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Ibzan Ibarra Gomez\Desktop\"/>
    </mc:Choice>
  </mc:AlternateContent>
  <xr:revisionPtr revIDLastSave="0" documentId="8_{E4FC9D3F-622A-4578-B832-1054C8A3D6F9}" xr6:coauthVersionLast="44" xr6:coauthVersionMax="44" xr10:uidLastSave="{00000000-0000-0000-0000-000000000000}"/>
  <bookViews>
    <workbookView xWindow="330" yWindow="975" windowWidth="28470" windowHeight="15225" tabRatio="500" activeTab="5" xr2:uid="{00000000-000D-0000-FFFF-FFFF00000000}"/>
  </bookViews>
  <sheets>
    <sheet name="2016" sheetId="1" r:id="rId1"/>
    <sheet name="2017" sheetId="3" r:id="rId2"/>
    <sheet name="2018" sheetId="4" r:id="rId3"/>
    <sheet name="2019" sheetId="6" r:id="rId4"/>
    <sheet name="2020" sheetId="7" r:id="rId5"/>
    <sheet name="2021" sheetId="8" r:id="rId6"/>
  </sheets>
  <externalReferences>
    <externalReference r:id="rId7"/>
    <externalReference r:id="rId8"/>
  </externalReferences>
  <definedNames>
    <definedName name="_xlnm.Print_Area" localSheetId="0">'2016'!$B$1:$G$115</definedName>
    <definedName name="_xlnm.Print_Area" localSheetId="1">'2017'!$B$1:$G$123</definedName>
    <definedName name="_xlnm.Print_Area" localSheetId="2">'2018'!$B$1:$G$125</definedName>
    <definedName name="_xlnm.Print_Area" localSheetId="3">'2019'!$B$1:$G$119</definedName>
    <definedName name="_xlnm.Print_Area" localSheetId="4">'2020'!$B$1:$G$113</definedName>
    <definedName name="_xlnm.Print_Area" localSheetId="5">'2021'!$B$1:$G$66</definedName>
    <definedName name="_xlnm.Print_Titles" localSheetId="0">'2016'!$1:$5</definedName>
    <definedName name="_xlnm.Print_Titles" localSheetId="1">'2017'!$1:$5</definedName>
    <definedName name="_xlnm.Print_Titles" localSheetId="2">'2018'!$1:$5</definedName>
    <definedName name="_xlnm.Print_Titles" localSheetId="3">'2019'!$1:$5</definedName>
    <definedName name="_xlnm.Print_Titles" localSheetId="4">'2020'!$1:$5</definedName>
    <definedName name="_xlnm.Print_Titles" localSheetId="5">'2021'!$1:$6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3" i="3" l="1"/>
  <c r="E33" i="3"/>
  <c r="D32" i="7"/>
  <c r="E32" i="7"/>
  <c r="E11" i="8" l="1"/>
  <c r="D11" i="8"/>
  <c r="E33" i="8"/>
  <c r="D33" i="8"/>
  <c r="E32" i="6" l="1"/>
  <c r="D32" i="6"/>
  <c r="E32" i="4" l="1"/>
  <c r="D32" i="4"/>
  <c r="G43" i="1" l="1"/>
  <c r="G16" i="1" s="1"/>
  <c r="G19" i="1" s="1"/>
  <c r="G9" i="1" s="1"/>
  <c r="G11" i="1" s="1"/>
  <c r="F43" i="1"/>
  <c r="F16" i="1" s="1"/>
  <c r="F19" i="1" s="1"/>
  <c r="F9" i="1" s="1"/>
  <c r="F11" i="1" s="1"/>
  <c r="E4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E19" i="1"/>
  <c r="D19" i="1"/>
  <c r="E11" i="1"/>
  <c r="D11" i="1"/>
  <c r="D43" i="1" l="1"/>
</calcChain>
</file>

<file path=xl/sharedStrings.xml><?xml version="1.0" encoding="utf-8"?>
<sst xmlns="http://schemas.openxmlformats.org/spreadsheetml/2006/main" count="223" uniqueCount="59">
  <si>
    <t>Gobierno del Estado de Baja California Sur</t>
  </si>
  <si>
    <t>CONCENTRADO</t>
  </si>
  <si>
    <t>Consecutivo</t>
  </si>
  <si>
    <t>Sujeto Obligado</t>
  </si>
  <si>
    <t>Solicitudes Recibidas</t>
  </si>
  <si>
    <t>Solicitudes Concluidas</t>
  </si>
  <si>
    <t>Solicitudes en Proceso</t>
  </si>
  <si>
    <t>Solicitudes en Prorroga</t>
  </si>
  <si>
    <t>Poderes del Estado</t>
  </si>
  <si>
    <t>Total</t>
  </si>
  <si>
    <t>PODERES DEL ESTADO</t>
  </si>
  <si>
    <t>Poder Ejecutivo</t>
  </si>
  <si>
    <t>Poder Judicial</t>
  </si>
  <si>
    <t>Poder Legislativo</t>
  </si>
  <si>
    <t>Subtotal</t>
  </si>
  <si>
    <t>DEPENDENCIAS DEL PODER EJECUTIVO</t>
  </si>
  <si>
    <t>Secretaría de Finanzas y Administración</t>
  </si>
  <si>
    <t>Instituto de Vivienda</t>
  </si>
  <si>
    <t>Secretaría de Desarrollo Económico, Medio Ambiente y Recursos Naturales</t>
  </si>
  <si>
    <t>Secretaría General de Gobierno</t>
  </si>
  <si>
    <t>Sistema DIF</t>
  </si>
  <si>
    <t>Contraloría General del Estado</t>
  </si>
  <si>
    <t>Administración Portuaria Integral BCS</t>
  </si>
  <si>
    <t>Secretaría de Planeación Urbana Infraestructura y Transporte</t>
  </si>
  <si>
    <t>Procuraduría General de Justicia del Estado</t>
  </si>
  <si>
    <t>Secretaría de Educación Pública</t>
  </si>
  <si>
    <t>Instituto Sudcaliforniano del Deporte</t>
  </si>
  <si>
    <t>Secretaría de Pesca, Acuacultura y Desarrollo Agropecuario</t>
  </si>
  <si>
    <t>Secretaría de Turismo</t>
  </si>
  <si>
    <t>Junta Estatal de Caminos</t>
  </si>
  <si>
    <t>Instituto Sudcaliforniano de la Infraestructura Física Educativa</t>
  </si>
  <si>
    <t>Secretaría de Salud</t>
  </si>
  <si>
    <t>Secretaría del Trabajo y Previsión Social</t>
  </si>
  <si>
    <t>Secretaría de Desarrollo Social</t>
  </si>
  <si>
    <t>Oficina del Ejecutivo</t>
  </si>
  <si>
    <t>Informe de Solicitudes de Acceso a la Información Pública  Recibidas en 2017</t>
  </si>
  <si>
    <t>Sistema DIF Baja California Sur</t>
  </si>
  <si>
    <t xml:space="preserve">Responsable del la Información:  Unidad de Acceso a la Información Pública de la Secretaría de Finanzas y la Unidad de Transparencia de la Oficina del Ejecutivo.
</t>
  </si>
  <si>
    <t xml:space="preserve">Secretaría de Salud </t>
  </si>
  <si>
    <t>Informe de Solicitudes de Acceso a la Información Pública  Recibidas en 2018</t>
  </si>
  <si>
    <t>Oficina de Planeación, Evaluación y Promoción de Politicas Públicas</t>
  </si>
  <si>
    <t>Secretaría de Planeación Urbana Infraestructura y Movilidad</t>
  </si>
  <si>
    <t>Secretaría de Turismo, Economía y Sustentabilidad</t>
  </si>
  <si>
    <t xml:space="preserve">Secretaría de Trabajo y Desarrollo Social </t>
  </si>
  <si>
    <t>Secretaría de Seguridad Pública</t>
  </si>
  <si>
    <t>Responsable del la Información:  Unidad de Acceso a la Información Pública de la Secretaría de Finanzas y de la Oficina del Ejecutivo.</t>
  </si>
  <si>
    <t xml:space="preserve">Responsable de la Información:  Unidad de Acceso a la Información Pública de la Secretaría de Finanzas y la Dirección de Transparencia y Mejora Regulatoria de la OPEPPP
</t>
  </si>
  <si>
    <t>Informe de Solicitudes de Acceso a la Información Pública  Recibidas en 2019</t>
  </si>
  <si>
    <t xml:space="preserve">Oficina del Ejecutivo </t>
  </si>
  <si>
    <t>Secretaría de Planeación Urbana, Infraestaructura, Movilidad, Medio Ambiente y Recursos Naturales</t>
  </si>
  <si>
    <t xml:space="preserve">Secretaría de Turismo y Economía </t>
  </si>
  <si>
    <t xml:space="preserve">Secretaría de Trabajo, Bienestar y Desarrollo Social </t>
  </si>
  <si>
    <t>Solicitudes en Prórroga</t>
  </si>
  <si>
    <t xml:space="preserve">Responsable de la Información:  Unidad de Acceso a la Información Pública de la Secretaría de Finanzas y la Dirección de Transparencia y Mejora Regulatoria de la Oficina del Ejecutivo
</t>
  </si>
  <si>
    <t>Informe de Solicitudes de Acceso a la Información Pública  Recibidas en 2016</t>
  </si>
  <si>
    <t>Informe de Solicitudes de Acceso a la Información Pública  Recibidas en 2020</t>
  </si>
  <si>
    <t>Informe de Solicitudes de Acceso a la Información Pública  Recibidas en 2021</t>
  </si>
  <si>
    <t>Responsable de la Información:  Unidad de Acceso a la Información Pública de la Secretaría de Finanzas y la Dirección de Transparencia y Mejora Regulatoria de la OPEPPP</t>
  </si>
  <si>
    <t>GRAFICA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</si>
</sst>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rgb="FF5D6770"/>
      <name val="Helvetica Neue"/>
    </font>
    <font>
      <b/>
      <sz val="11"/>
      <color theme="0"/>
      <name val="Calibri"/>
      <family val="2"/>
      <scheme val="minor"/>
    </font>
    <font>
      <b/>
      <sz val="11"/>
      <color theme="1"/>
      <name val="Gotham Book"/>
      <family val="3"/>
    </font>
    <font>
      <sz val="12"/>
      <color theme="1"/>
      <name val="Gotham Book"/>
      <family val="3"/>
    </font>
    <font>
      <b/>
      <sz val="12"/>
      <color theme="1"/>
      <name val="Gotham Book"/>
      <family val="3"/>
    </font>
    <font>
      <b/>
      <sz val="11"/>
      <color theme="0"/>
      <name val="Gotham Book"/>
      <family val="3"/>
    </font>
    <font>
      <b/>
      <sz val="12"/>
      <color theme="0"/>
      <name val="Gotham Book"/>
      <family val="3"/>
    </font>
    <font>
      <b/>
      <sz val="11"/>
      <color theme="1"/>
      <name val="Gotham Bold"/>
      <family val="3"/>
    </font>
    <font>
      <b/>
      <sz val="12"/>
      <color theme="1"/>
      <name val="Gotham Bold"/>
      <family val="3"/>
    </font>
    <font>
      <sz val="12"/>
      <color theme="0"/>
      <name val="Calibri"/>
      <family val="2"/>
      <scheme val="minor"/>
    </font>
    <font>
      <sz val="12"/>
      <color theme="0"/>
      <name val="Gotham Book"/>
      <family val="3"/>
    </font>
    <font>
      <sz val="11"/>
      <color theme="1"/>
      <name val="Gotham Book"/>
      <family val="3"/>
    </font>
    <font>
      <b/>
      <sz val="10"/>
      <color theme="1"/>
      <name val="Gotham Book"/>
      <family val="3"/>
    </font>
    <font>
      <sz val="12"/>
      <name val="Gotham Book"/>
      <family val="3"/>
    </font>
    <font>
      <b/>
      <sz val="12"/>
      <name val="Gotham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double">
        <color theme="0" tint="-0.34998626667073579"/>
      </left>
      <right style="double">
        <color theme="0" tint="-0.34998626667073579"/>
      </right>
      <top style="double">
        <color theme="0" tint="-0.34998626667073579"/>
      </top>
      <bottom style="double">
        <color theme="0" tint="-0.34998626667073579"/>
      </bottom>
      <diagonal/>
    </border>
    <border>
      <left style="double">
        <color theme="0" tint="-0.34998626667073579"/>
      </left>
      <right/>
      <top style="double">
        <color theme="0" tint="-0.34998626667073579"/>
      </top>
      <bottom style="double">
        <color theme="0" tint="-0.34998626667073579"/>
      </bottom>
      <diagonal/>
    </border>
    <border>
      <left style="double">
        <color theme="0" tint="-0.34998626667073579"/>
      </left>
      <right/>
      <top style="double">
        <color theme="0" tint="-0.34998626667073579"/>
      </top>
      <bottom/>
      <diagonal/>
    </border>
    <border>
      <left/>
      <right/>
      <top style="double">
        <color theme="0" tint="-0.34998626667073579"/>
      </top>
      <bottom/>
      <diagonal/>
    </border>
    <border>
      <left style="double">
        <color theme="0" tint="-0.34998626667073579"/>
      </left>
      <right/>
      <top/>
      <bottom/>
      <diagonal/>
    </border>
    <border>
      <left style="double">
        <color theme="0" tint="-0.34998626667073579"/>
      </left>
      <right/>
      <top/>
      <bottom style="double">
        <color theme="0" tint="-0.34998626667073579"/>
      </bottom>
      <diagonal/>
    </border>
    <border>
      <left/>
      <right/>
      <top/>
      <bottom style="double">
        <color theme="0" tint="-0.34998626667073579"/>
      </bottom>
      <diagonal/>
    </border>
    <border>
      <left style="double">
        <color theme="0" tint="-0.34998626667073579"/>
      </left>
      <right style="double">
        <color theme="0" tint="-0.34998626667073579"/>
      </right>
      <top style="double">
        <color theme="0" tint="-0.34998626667073579"/>
      </top>
      <bottom/>
      <diagonal/>
    </border>
    <border>
      <left style="double">
        <color theme="0" tint="-0.34998626667073579"/>
      </left>
      <right style="double">
        <color theme="0" tint="-0.34998626667073579"/>
      </right>
      <top/>
      <bottom/>
      <diagonal/>
    </border>
    <border>
      <left style="double">
        <color theme="0" tint="-0.34998626667073579"/>
      </left>
      <right style="double">
        <color theme="0" tint="-0.34998626667073579"/>
      </right>
      <top/>
      <bottom style="double">
        <color theme="0" tint="-0.34998626667073579"/>
      </bottom>
      <diagonal/>
    </border>
    <border>
      <left/>
      <right style="double">
        <color theme="0" tint="-0.34998626667073579"/>
      </right>
      <top style="double">
        <color theme="0" tint="-0.34998626667073579"/>
      </top>
      <bottom style="double">
        <color theme="0" tint="-0.34998626667073579"/>
      </bottom>
      <diagonal/>
    </border>
    <border>
      <left/>
      <right/>
      <top style="double">
        <color theme="0" tint="-0.34998626667073579"/>
      </top>
      <bottom style="double">
        <color theme="0" tint="-0.34998626667073579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8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0" fillId="0" borderId="3" xfId="0" applyBorder="1"/>
    <xf numFmtId="0" fontId="1" fillId="0" borderId="0" xfId="0" applyFont="1" applyAlignment="1">
      <alignment horizontal="center" wrapText="1"/>
    </xf>
    <xf numFmtId="0" fontId="9" fillId="3" borderId="4" xfId="0" applyFont="1" applyFill="1" applyBorder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0" fillId="0" borderId="4" xfId="0" applyBorder="1"/>
    <xf numFmtId="0" fontId="1" fillId="0" borderId="4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/>
    <xf numFmtId="0" fontId="6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/>
    </xf>
    <xf numFmtId="3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/>
    </xf>
    <xf numFmtId="0" fontId="16" fillId="0" borderId="0" xfId="0" applyFont="1" applyAlignment="1">
      <alignment horizontal="center" wrapText="1"/>
    </xf>
    <xf numFmtId="3" fontId="7" fillId="0" borderId="8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3" fontId="14" fillId="3" borderId="4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center"/>
    </xf>
    <xf numFmtId="0" fontId="14" fillId="3" borderId="4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 wrapText="1"/>
    </xf>
    <xf numFmtId="0" fontId="17" fillId="0" borderId="12" xfId="0" applyFont="1" applyBorder="1"/>
    <xf numFmtId="0" fontId="17" fillId="0" borderId="12" xfId="0" applyFont="1" applyBorder="1" applyAlignment="1">
      <alignment horizontal="center" vertical="center"/>
    </xf>
    <xf numFmtId="3" fontId="17" fillId="0" borderId="12" xfId="0" applyNumberFormat="1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11" fillId="0" borderId="0" xfId="0" applyFont="1" applyBorder="1" applyAlignment="1">
      <alignment vertical="center" wrapText="1"/>
    </xf>
    <xf numFmtId="0" fontId="9" fillId="3" borderId="4" xfId="0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3" fontId="7" fillId="0" borderId="4" xfId="0" applyNumberFormat="1" applyFont="1" applyBorder="1" applyAlignment="1">
      <alignment horizontal="center"/>
    </xf>
    <xf numFmtId="0" fontId="18" fillId="0" borderId="12" xfId="0" applyFont="1" applyBorder="1" applyAlignment="1">
      <alignment horizontal="center" vertical="center"/>
    </xf>
    <xf numFmtId="0" fontId="18" fillId="0" borderId="12" xfId="0" applyFont="1" applyBorder="1"/>
    <xf numFmtId="0" fontId="8" fillId="0" borderId="4" xfId="0" applyFont="1" applyBorder="1"/>
    <xf numFmtId="0" fontId="0" fillId="0" borderId="0" xfId="0" applyBorder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9" fillId="3" borderId="4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wrapText="1"/>
    </xf>
  </cellXfs>
  <cellStyles count="5">
    <cellStyle name="Hipervínculo" xfId="1" builtinId="8" hidden="1"/>
    <cellStyle name="Hipervínculo" xfId="3" builtinId="8" hidden="1"/>
    <cellStyle name="Hipervínculo visitado" xfId="2" builtinId="9" hidden="1"/>
    <cellStyle name="Hipervínculo visitado" xfId="4" builtinId="9" hidden="1"/>
    <cellStyle name="Normal" xfId="0" builtinId="0"/>
  </cellStyles>
  <dxfs count="0"/>
  <tableStyles count="0" defaultTableStyle="TableStyleMedium9" defaultPivotStyle="PivotStyleMedium4"/>
  <colors>
    <mruColors>
      <color rgb="FF00FFFF"/>
      <color rgb="FFFFCC66"/>
      <color rgb="FF008080"/>
      <color rgb="FFFF00FF"/>
      <color rgb="FF6666FF"/>
      <color rgb="FFFF6FCF"/>
      <color rgb="FFFF6666"/>
      <color rgb="FF4C4C4C"/>
      <color rgb="FF000000"/>
      <color rgb="FF8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9494-4D33-81F3-9E983F69BBE1}"/>
              </c:ext>
            </c:extLst>
          </c:dPt>
          <c:dPt>
            <c:idx val="3"/>
            <c:invertIfNegative val="0"/>
            <c:bubble3D val="0"/>
            <c:spPr>
              <a:solidFill>
                <a:srgbClr val="FF6FCF"/>
              </a:solidFill>
            </c:spPr>
            <c:extLst>
              <c:ext xmlns:c16="http://schemas.microsoft.com/office/drawing/2014/chart" uri="{C3380CC4-5D6E-409C-BE32-E72D297353CC}">
                <c16:uniqueId val="{00000003-9494-4D33-81F3-9E983F69BBE1}"/>
              </c:ext>
            </c:extLst>
          </c:dPt>
          <c:dPt>
            <c:idx val="4"/>
            <c:invertIfNegative val="0"/>
            <c:bubble3D val="0"/>
            <c:spPr>
              <a:solidFill>
                <a:srgbClr val="FF6666"/>
              </a:solidFill>
            </c:spPr>
            <c:extLst>
              <c:ext xmlns:c16="http://schemas.microsoft.com/office/drawing/2014/chart" uri="{C3380CC4-5D6E-409C-BE32-E72D297353CC}">
                <c16:uniqueId val="{00000005-9494-4D33-81F3-9E983F69BBE1}"/>
              </c:ext>
            </c:extLst>
          </c:dPt>
          <c:dPt>
            <c:idx val="5"/>
            <c:invertIfNegative val="0"/>
            <c:bubble3D val="0"/>
            <c:spPr>
              <a:solidFill>
                <a:srgbClr val="FF6FCF"/>
              </a:solidFill>
            </c:spPr>
            <c:extLst>
              <c:ext xmlns:c16="http://schemas.microsoft.com/office/drawing/2014/chart" uri="{C3380CC4-5D6E-409C-BE32-E72D297353CC}">
                <c16:uniqueId val="{00000007-9494-4D33-81F3-9E983F69BBE1}"/>
              </c:ext>
            </c:extLst>
          </c:dPt>
          <c:dPt>
            <c:idx val="6"/>
            <c:invertIfNegative val="0"/>
            <c:bubble3D val="0"/>
            <c:spPr>
              <a:solidFill>
                <a:srgbClr val="6666FF"/>
              </a:solidFill>
            </c:spPr>
            <c:extLst>
              <c:ext xmlns:c16="http://schemas.microsoft.com/office/drawing/2014/chart" uri="{C3380CC4-5D6E-409C-BE32-E72D297353CC}">
                <c16:uniqueId val="{00000009-9494-4D33-81F3-9E983F69BBE1}"/>
              </c:ext>
            </c:extLst>
          </c:dPt>
          <c:dPt>
            <c:idx val="7"/>
            <c:invertIfNegative val="0"/>
            <c:bubble3D val="0"/>
            <c:spPr>
              <a:solidFill>
                <a:srgbClr val="00FFFF"/>
              </a:solidFill>
            </c:spPr>
            <c:extLst>
              <c:ext xmlns:c16="http://schemas.microsoft.com/office/drawing/2014/chart" uri="{C3380CC4-5D6E-409C-BE32-E72D297353CC}">
                <c16:uniqueId val="{0000000B-9494-4D33-81F3-9E983F69BBE1}"/>
              </c:ext>
            </c:extLst>
          </c:dPt>
          <c:dPt>
            <c:idx val="8"/>
            <c:invertIfNegative val="0"/>
            <c:bubble3D val="0"/>
            <c:spPr>
              <a:solidFill>
                <a:srgbClr val="4C4C4C"/>
              </a:solidFill>
            </c:spPr>
            <c:extLst>
              <c:ext xmlns:c16="http://schemas.microsoft.com/office/drawing/2014/chart" uri="{C3380CC4-5D6E-409C-BE32-E72D297353CC}">
                <c16:uniqueId val="{0000000D-9494-4D33-81F3-9E983F69BBE1}"/>
              </c:ext>
            </c:extLst>
          </c:dPt>
          <c:dPt>
            <c:idx val="9"/>
            <c:invertIfNegative val="0"/>
            <c:bubble3D val="0"/>
            <c:spPr>
              <a:solidFill>
                <a:srgbClr val="000000"/>
              </a:solidFill>
            </c:spPr>
            <c:extLst>
              <c:ext xmlns:c16="http://schemas.microsoft.com/office/drawing/2014/chart" uri="{C3380CC4-5D6E-409C-BE32-E72D297353CC}">
                <c16:uniqueId val="{0000000F-9494-4D33-81F3-9E983F69BBE1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11-9494-4D33-81F3-9E983F69BBE1}"/>
              </c:ext>
            </c:extLst>
          </c:dPt>
          <c:dPt>
            <c:idx val="11"/>
            <c:invertIfNegative val="0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13-9494-4D33-81F3-9E983F69BBE1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5-9494-4D33-81F3-9E983F69BBE1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7-9494-4D33-81F3-9E983F69BBE1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9-9494-4D33-81F3-9E983F69BBE1}"/>
              </c:ext>
            </c:extLst>
          </c:dPt>
          <c:dPt>
            <c:idx val="15"/>
            <c:invertIfNegative val="0"/>
            <c:bubble3D val="0"/>
            <c:spPr>
              <a:solidFill>
                <a:srgbClr val="80FF00"/>
              </a:solidFill>
            </c:spPr>
            <c:extLst>
              <c:ext xmlns:c16="http://schemas.microsoft.com/office/drawing/2014/chart" uri="{C3380CC4-5D6E-409C-BE32-E72D297353CC}">
                <c16:uniqueId val="{0000001B-9494-4D33-81F3-9E983F69BBE1}"/>
              </c:ext>
            </c:extLst>
          </c:dPt>
          <c:dPt>
            <c:idx val="16"/>
            <c:invertIfNegative val="0"/>
            <c:bubble3D val="0"/>
            <c:spPr>
              <a:solidFill>
                <a:srgbClr val="FF6600"/>
              </a:solidFill>
            </c:spPr>
            <c:extLst>
              <c:ext xmlns:c16="http://schemas.microsoft.com/office/drawing/2014/chart" uri="{C3380CC4-5D6E-409C-BE32-E72D297353CC}">
                <c16:uniqueId val="{0000001D-9494-4D33-81F3-9E983F69BBE1}"/>
              </c:ext>
            </c:extLst>
          </c:dPt>
          <c:dPt>
            <c:idx val="17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F-9494-4D33-81F3-9E983F69BBE1}"/>
              </c:ext>
            </c:extLst>
          </c:dPt>
          <c:cat>
            <c:multiLvlStrRef>
              <c:f>'2016'!$B$24:$C$42</c:f>
              <c:multiLvlStrCache>
                <c:ptCount val="19"/>
                <c:lvl>
                  <c:pt idx="0">
                    <c:v>Secretaría de Finanzas y Administración</c:v>
                  </c:pt>
                  <c:pt idx="1">
                    <c:v>Instituto de Vivienda</c:v>
                  </c:pt>
                  <c:pt idx="2">
                    <c:v>Secretaría de Desarrollo Económico, Medio Ambiente y Recursos Naturales</c:v>
                  </c:pt>
                  <c:pt idx="3">
                    <c:v>Secretaría General de Gobierno</c:v>
                  </c:pt>
                  <c:pt idx="4">
                    <c:v>Sistema DIF</c:v>
                  </c:pt>
                  <c:pt idx="5">
                    <c:v>Contraloría General del Estado</c:v>
                  </c:pt>
                  <c:pt idx="6">
                    <c:v>Administración Portuaria Integral BCS</c:v>
                  </c:pt>
                  <c:pt idx="7">
                    <c:v>Secretaría de Planeación Urbana Infraestructura y Transporte</c:v>
                  </c:pt>
                  <c:pt idx="8">
                    <c:v>Procuraduría General de Justicia del Estado</c:v>
                  </c:pt>
                  <c:pt idx="9">
                    <c:v>Secretaría de Educación Pública</c:v>
                  </c:pt>
                  <c:pt idx="10">
                    <c:v>Instituto Sudcaliforniano del Deporte</c:v>
                  </c:pt>
                  <c:pt idx="11">
                    <c:v>Secretaría de Pesca, Acuacultura y Desarrollo Agropecuario</c:v>
                  </c:pt>
                  <c:pt idx="12">
                    <c:v>Secretaría de Turismo</c:v>
                  </c:pt>
                  <c:pt idx="13">
                    <c:v>Junta Estatal de Caminos</c:v>
                  </c:pt>
                  <c:pt idx="14">
                    <c:v>Instituto Sudcaliforniano de la Infraestructura Física Educativa</c:v>
                  </c:pt>
                  <c:pt idx="15">
                    <c:v>Secretaría de Salud</c:v>
                  </c:pt>
                  <c:pt idx="16">
                    <c:v>Secretaría del Trabajo y Previsión Social</c:v>
                  </c:pt>
                  <c:pt idx="17">
                    <c:v>Secretaría de Desarrollo Social</c:v>
                  </c:pt>
                  <c:pt idx="18">
                    <c:v>Oficina del Ejecutivo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5</c:v>
                  </c:pt>
                  <c:pt idx="3">
                    <c:v>6</c:v>
                  </c:pt>
                  <c:pt idx="4">
                    <c:v>7</c:v>
                  </c:pt>
                  <c:pt idx="5">
                    <c:v>8</c:v>
                  </c:pt>
                  <c:pt idx="6">
                    <c:v>9</c:v>
                  </c:pt>
                  <c:pt idx="7">
                    <c:v>11</c:v>
                  </c:pt>
                  <c:pt idx="8">
                    <c:v>12</c:v>
                  </c:pt>
                  <c:pt idx="9">
                    <c:v>13</c:v>
                  </c:pt>
                  <c:pt idx="10">
                    <c:v>14</c:v>
                  </c:pt>
                  <c:pt idx="11">
                    <c:v>16</c:v>
                  </c:pt>
                  <c:pt idx="12">
                    <c:v>17</c:v>
                  </c:pt>
                  <c:pt idx="13">
                    <c:v>18</c:v>
                  </c:pt>
                  <c:pt idx="14">
                    <c:v>19</c:v>
                  </c:pt>
                  <c:pt idx="15">
                    <c:v>20</c:v>
                  </c:pt>
                  <c:pt idx="16">
                    <c:v>21</c:v>
                  </c:pt>
                  <c:pt idx="17">
                    <c:v>22</c:v>
                  </c:pt>
                  <c:pt idx="18">
                    <c:v>23</c:v>
                  </c:pt>
                </c:lvl>
              </c:multiLvlStrCache>
            </c:multiLvlStrRef>
          </c:cat>
          <c:val>
            <c:numRef>
              <c:f>'2016'!$D$24:$D$42</c:f>
              <c:numCache>
                <c:formatCode>General</c:formatCode>
                <c:ptCount val="19"/>
                <c:pt idx="0">
                  <c:v>195</c:v>
                </c:pt>
                <c:pt idx="1">
                  <c:v>4</c:v>
                </c:pt>
                <c:pt idx="2">
                  <c:v>224</c:v>
                </c:pt>
                <c:pt idx="3">
                  <c:v>178</c:v>
                </c:pt>
                <c:pt idx="4">
                  <c:v>14</c:v>
                </c:pt>
                <c:pt idx="5">
                  <c:v>69</c:v>
                </c:pt>
                <c:pt idx="6">
                  <c:v>83</c:v>
                </c:pt>
                <c:pt idx="7">
                  <c:v>129</c:v>
                </c:pt>
                <c:pt idx="8">
                  <c:v>288</c:v>
                </c:pt>
                <c:pt idx="9">
                  <c:v>355</c:v>
                </c:pt>
                <c:pt idx="10">
                  <c:v>12</c:v>
                </c:pt>
                <c:pt idx="11">
                  <c:v>65</c:v>
                </c:pt>
                <c:pt idx="12">
                  <c:v>97</c:v>
                </c:pt>
                <c:pt idx="13">
                  <c:v>48</c:v>
                </c:pt>
                <c:pt idx="14">
                  <c:v>9</c:v>
                </c:pt>
                <c:pt idx="15">
                  <c:v>203</c:v>
                </c:pt>
                <c:pt idx="16">
                  <c:v>117</c:v>
                </c:pt>
                <c:pt idx="17">
                  <c:v>92</c:v>
                </c:pt>
                <c:pt idx="18">
                  <c:v>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9494-4D33-81F3-9E983F69BB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77869056"/>
        <c:axId val="-1477870688"/>
      </c:barChart>
      <c:catAx>
        <c:axId val="-147786905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-1477870688"/>
        <c:crosses val="autoZero"/>
        <c:auto val="1"/>
        <c:lblAlgn val="ctr"/>
        <c:lblOffset val="100"/>
        <c:noMultiLvlLbl val="0"/>
      </c:catAx>
      <c:valAx>
        <c:axId val="-14778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-14778690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 paperSize="0" orientation="portrait" horizontalDpi="-4" vertic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Solicitudes</a:t>
            </a:r>
            <a:r>
              <a:rPr lang="es-ES" baseline="0"/>
              <a:t> de información 2017 </a:t>
            </a:r>
            <a:endParaRPr lang="es-E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51143353404353897"/>
          <c:y val="0.11406023743936"/>
          <c:w val="0.47680176007410802"/>
          <c:h val="0.8658159235513519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ED7D31"/>
              </a:solidFill>
            </c:spPr>
            <c:extLst>
              <c:ext xmlns:c16="http://schemas.microsoft.com/office/drawing/2014/chart" uri="{C3380CC4-5D6E-409C-BE32-E72D297353CC}">
                <c16:uniqueId val="{00000001-A400-445B-A904-A4DAF77052B4}"/>
              </c:ext>
            </c:extLst>
          </c:dPt>
          <c:dPt>
            <c:idx val="1"/>
            <c:invertIfNegative val="0"/>
            <c:bubble3D val="0"/>
            <c:spPr>
              <a:solidFill>
                <a:srgbClr val="CCFFCC"/>
              </a:solidFill>
            </c:spPr>
            <c:extLst>
              <c:ext xmlns:c16="http://schemas.microsoft.com/office/drawing/2014/chart" uri="{C3380CC4-5D6E-409C-BE32-E72D297353CC}">
                <c16:uniqueId val="{00000003-A400-445B-A904-A4DAF77052B4}"/>
              </c:ext>
            </c:extLst>
          </c:dPt>
          <c:dPt>
            <c:idx val="2"/>
            <c:invertIfNegative val="0"/>
            <c:bubble3D val="0"/>
            <c:spPr>
              <a:solidFill>
                <a:srgbClr val="000090"/>
              </a:solidFill>
            </c:spPr>
            <c:extLst>
              <c:ext xmlns:c16="http://schemas.microsoft.com/office/drawing/2014/chart" uri="{C3380CC4-5D6E-409C-BE32-E72D297353CC}">
                <c16:uniqueId val="{00000005-A400-445B-A904-A4DAF77052B4}"/>
              </c:ext>
            </c:extLst>
          </c:dPt>
          <c:dPt>
            <c:idx val="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7-A400-445B-A904-A4DAF77052B4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9-A400-445B-A904-A4DAF77052B4}"/>
              </c:ext>
            </c:extLst>
          </c:dPt>
          <c:dPt>
            <c:idx val="5"/>
            <c:invertIfNegative val="0"/>
            <c:bubble3D val="0"/>
            <c:spPr>
              <a:solidFill>
                <a:srgbClr val="008080"/>
              </a:solidFill>
            </c:spPr>
            <c:extLst>
              <c:ext xmlns:c16="http://schemas.microsoft.com/office/drawing/2014/chart" uri="{C3380CC4-5D6E-409C-BE32-E72D297353CC}">
                <c16:uniqueId val="{0000000B-A400-445B-A904-A4DAF77052B4}"/>
              </c:ext>
            </c:extLst>
          </c:dPt>
          <c:dPt>
            <c:idx val="6"/>
            <c:invertIfNegative val="0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D-A400-445B-A904-A4DAF77052B4}"/>
              </c:ext>
            </c:extLst>
          </c:dPt>
          <c:dPt>
            <c:idx val="7"/>
            <c:invertIfNegative val="0"/>
            <c:bubble3D val="0"/>
            <c:spPr>
              <a:solidFill>
                <a:srgbClr val="008000"/>
              </a:solidFill>
            </c:spPr>
            <c:extLst>
              <c:ext xmlns:c16="http://schemas.microsoft.com/office/drawing/2014/chart" uri="{C3380CC4-5D6E-409C-BE32-E72D297353CC}">
                <c16:uniqueId val="{0000000F-A400-445B-A904-A4DAF77052B4}"/>
              </c:ext>
            </c:extLst>
          </c:dPt>
          <c:dPt>
            <c:idx val="8"/>
            <c:invertIfNegative val="0"/>
            <c:bubble3D val="0"/>
            <c:spPr>
              <a:solidFill>
                <a:schemeClr val="bg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1-A400-445B-A904-A4DAF77052B4}"/>
              </c:ext>
            </c:extLst>
          </c:dPt>
          <c:dPt>
            <c:idx val="9"/>
            <c:invertIfNegative val="0"/>
            <c:bubble3D val="0"/>
            <c:spPr>
              <a:solidFill>
                <a:srgbClr val="6666FF"/>
              </a:solidFill>
            </c:spPr>
            <c:extLst>
              <c:ext xmlns:c16="http://schemas.microsoft.com/office/drawing/2014/chart" uri="{C3380CC4-5D6E-409C-BE32-E72D297353CC}">
                <c16:uniqueId val="{00000013-A400-445B-A904-A4DAF77052B4}"/>
              </c:ext>
            </c:extLst>
          </c:dPt>
          <c:dPt>
            <c:idx val="10"/>
            <c:invertIfNegative val="0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15-A400-445B-A904-A4DAF77052B4}"/>
              </c:ext>
            </c:extLst>
          </c:dPt>
          <c:dPt>
            <c:idx val="11"/>
            <c:invertIfNegative val="0"/>
            <c:bubble3D val="0"/>
            <c:spPr>
              <a:solidFill>
                <a:srgbClr val="00FFFF"/>
              </a:solidFill>
            </c:spPr>
            <c:extLst>
              <c:ext xmlns:c16="http://schemas.microsoft.com/office/drawing/2014/chart" uri="{C3380CC4-5D6E-409C-BE32-E72D297353CC}">
                <c16:uniqueId val="{00000017-A400-445B-A904-A4DAF77052B4}"/>
              </c:ext>
            </c:extLst>
          </c:dPt>
          <c:dPt>
            <c:idx val="13"/>
            <c:invertIfNegative val="0"/>
            <c:bubble3D val="0"/>
            <c:spPr>
              <a:solidFill>
                <a:srgbClr val="CCC1DA"/>
              </a:solidFill>
            </c:spPr>
            <c:extLst>
              <c:ext xmlns:c16="http://schemas.microsoft.com/office/drawing/2014/chart" uri="{C3380CC4-5D6E-409C-BE32-E72D297353CC}">
                <c16:uniqueId val="{00000019-A400-445B-A904-A4DAF77052B4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'[1]2017'!$B$19:$C$32</c:f>
              <c:multiLvlStrCache>
                <c:ptCount val="14"/>
                <c:lvl>
                  <c:pt idx="0">
                    <c:v>Oficina del Ejecutivo</c:v>
                  </c:pt>
                  <c:pt idx="1">
                    <c:v>Secretaría General de Gobierno</c:v>
                  </c:pt>
                  <c:pt idx="2">
                    <c:v>Secretaría de Finanzas y Administración</c:v>
                  </c:pt>
                  <c:pt idx="3">
                    <c:v>Secretaría de Planeación Urbana Infraestructura y Transporte</c:v>
                  </c:pt>
                  <c:pt idx="4">
                    <c:v>Secretaría de Educación Pública</c:v>
                  </c:pt>
                  <c:pt idx="5">
                    <c:v>Secretaría de Desarrollo Económico, Medio Ambiente y Recursos Naturales</c:v>
                  </c:pt>
                  <c:pt idx="6">
                    <c:v>Secretaria de Salud </c:v>
                  </c:pt>
                  <c:pt idx="7">
                    <c:v>Secretaría de Pesca, Acuacultura y Desarrollo Agropecuario</c:v>
                  </c:pt>
                  <c:pt idx="8">
                    <c:v>Secretaría del Trabajo y Previsión Social</c:v>
                  </c:pt>
                  <c:pt idx="9">
                    <c:v>Secretaría de Desarrollo Social</c:v>
                  </c:pt>
                  <c:pt idx="10">
                    <c:v>Secretaría de Turismo</c:v>
                  </c:pt>
                  <c:pt idx="11">
                    <c:v>Procuraduría General de Justicia del Estado</c:v>
                  </c:pt>
                  <c:pt idx="12">
                    <c:v>Contraloría General del Estado</c:v>
                  </c:pt>
                  <c:pt idx="13">
                    <c:v>Sistema DIF Baja California Sur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</c:lvl>
              </c:multiLvlStrCache>
            </c:multiLvlStrRef>
          </c:cat>
          <c:val>
            <c:numRef>
              <c:f>'[1]2017'!$D$19:$D$32</c:f>
              <c:numCache>
                <c:formatCode>General</c:formatCode>
                <c:ptCount val="14"/>
                <c:pt idx="0">
                  <c:v>135</c:v>
                </c:pt>
                <c:pt idx="1">
                  <c:v>326</c:v>
                </c:pt>
                <c:pt idx="2">
                  <c:v>327</c:v>
                </c:pt>
                <c:pt idx="3">
                  <c:v>435</c:v>
                </c:pt>
                <c:pt idx="4">
                  <c:v>304</c:v>
                </c:pt>
                <c:pt idx="5">
                  <c:v>151</c:v>
                </c:pt>
                <c:pt idx="6">
                  <c:v>324</c:v>
                </c:pt>
                <c:pt idx="7">
                  <c:v>37</c:v>
                </c:pt>
                <c:pt idx="8">
                  <c:v>46</c:v>
                </c:pt>
                <c:pt idx="9">
                  <c:v>107</c:v>
                </c:pt>
                <c:pt idx="10">
                  <c:v>80</c:v>
                </c:pt>
                <c:pt idx="11">
                  <c:v>445</c:v>
                </c:pt>
                <c:pt idx="12">
                  <c:v>47</c:v>
                </c:pt>
                <c:pt idx="13">
                  <c:v>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A400-445B-A904-A4DAF77052B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1477881568"/>
        <c:axId val="-1477871232"/>
      </c:barChart>
      <c:catAx>
        <c:axId val="-147788156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-1477871232"/>
        <c:crosses val="autoZero"/>
        <c:auto val="1"/>
        <c:lblAlgn val="ctr"/>
        <c:lblOffset val="100"/>
        <c:noMultiLvlLbl val="0"/>
      </c:catAx>
      <c:valAx>
        <c:axId val="-14778712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14778815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 orientation="portrait" horizontalDpi="-4" vertic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66F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1-655A-4A0C-A82B-8CF23EDDB8C5}"/>
              </c:ext>
            </c:extLst>
          </c:dPt>
          <c:dPt>
            <c:idx val="1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655A-4A0C-A82B-8CF23EDDB8C5}"/>
              </c:ext>
            </c:extLst>
          </c:dPt>
          <c:dPt>
            <c:idx val="2"/>
            <c:invertIfNegative val="0"/>
            <c:bubble3D val="0"/>
            <c:spPr>
              <a:solidFill>
                <a:srgbClr val="A316FF"/>
              </a:solidFill>
            </c:spPr>
            <c:extLst>
              <c:ext xmlns:c16="http://schemas.microsoft.com/office/drawing/2014/chart" uri="{C3380CC4-5D6E-409C-BE32-E72D297353CC}">
                <c16:uniqueId val="{00000005-655A-4A0C-A82B-8CF23EDDB8C5}"/>
              </c:ext>
            </c:extLst>
          </c:dPt>
          <c:dPt>
            <c:idx val="3"/>
            <c:invertIfNegative val="0"/>
            <c:bubble3D val="0"/>
            <c:spPr>
              <a:solidFill>
                <a:srgbClr val="FC1D34"/>
              </a:solidFill>
            </c:spPr>
            <c:extLst>
              <c:ext xmlns:c16="http://schemas.microsoft.com/office/drawing/2014/chart" uri="{C3380CC4-5D6E-409C-BE32-E72D297353CC}">
                <c16:uniqueId val="{00000007-655A-4A0C-A82B-8CF23EDDB8C5}"/>
              </c:ext>
            </c:extLst>
          </c:dPt>
          <c:dPt>
            <c:idx val="4"/>
            <c:invertIfNegative val="0"/>
            <c:bubble3D val="0"/>
            <c:spPr>
              <a:solidFill>
                <a:srgbClr val="D9FFD3"/>
              </a:solidFill>
            </c:spPr>
            <c:extLst>
              <c:ext xmlns:c16="http://schemas.microsoft.com/office/drawing/2014/chart" uri="{C3380CC4-5D6E-409C-BE32-E72D297353CC}">
                <c16:uniqueId val="{00000009-655A-4A0C-A82B-8CF23EDDB8C5}"/>
              </c:ext>
            </c:extLst>
          </c:dPt>
          <c:dPt>
            <c:idx val="5"/>
            <c:invertIfNegative val="0"/>
            <c:bubble3D val="0"/>
            <c:spPr>
              <a:solidFill>
                <a:srgbClr val="5891FF"/>
              </a:solidFill>
            </c:spPr>
            <c:extLst>
              <c:ext xmlns:c16="http://schemas.microsoft.com/office/drawing/2014/chart" uri="{C3380CC4-5D6E-409C-BE32-E72D297353CC}">
                <c16:uniqueId val="{0000000B-655A-4A0C-A82B-8CF23EDDB8C5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655A-4A0C-A82B-8CF23EDDB8C5}"/>
              </c:ext>
            </c:extLst>
          </c:dPt>
          <c:dPt>
            <c:idx val="7"/>
            <c:invertIfNegative val="0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F-655A-4A0C-A82B-8CF23EDDB8C5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1-655A-4A0C-A82B-8CF23EDDB8C5}"/>
              </c:ext>
            </c:extLst>
          </c:dPt>
          <c:dPt>
            <c:idx val="9"/>
            <c:invertIfNegative val="0"/>
            <c:bubble3D val="0"/>
            <c:spPr>
              <a:solidFill>
                <a:srgbClr val="34FF11"/>
              </a:solidFill>
            </c:spPr>
            <c:extLst>
              <c:ext xmlns:c16="http://schemas.microsoft.com/office/drawing/2014/chart" uri="{C3380CC4-5D6E-409C-BE32-E72D297353CC}">
                <c16:uniqueId val="{00000013-655A-4A0C-A82B-8CF23EDDB8C5}"/>
              </c:ext>
            </c:extLst>
          </c:dPt>
          <c:dPt>
            <c:idx val="10"/>
            <c:invertIfNegative val="0"/>
            <c:bubble3D val="0"/>
            <c:spPr>
              <a:solidFill>
                <a:srgbClr val="9BFFB6"/>
              </a:solidFill>
            </c:spPr>
            <c:extLst>
              <c:ext xmlns:c16="http://schemas.microsoft.com/office/drawing/2014/chart" uri="{C3380CC4-5D6E-409C-BE32-E72D297353CC}">
                <c16:uniqueId val="{00000015-655A-4A0C-A82B-8CF23EDDB8C5}"/>
              </c:ext>
            </c:extLst>
          </c:dPt>
          <c:dPt>
            <c:idx val="11"/>
            <c:invertIfNegative val="0"/>
            <c:bubble3D val="0"/>
            <c:spPr>
              <a:solidFill>
                <a:srgbClr val="660066"/>
              </a:solidFill>
            </c:spPr>
            <c:extLst>
              <c:ext xmlns:c16="http://schemas.microsoft.com/office/drawing/2014/chart" uri="{C3380CC4-5D6E-409C-BE32-E72D297353CC}">
                <c16:uniqueId val="{00000017-655A-4A0C-A82B-8CF23EDDB8C5}"/>
              </c:ext>
            </c:extLst>
          </c:dPt>
          <c:dPt>
            <c:idx val="12"/>
            <c:invertIfNegative val="0"/>
            <c:bubble3D val="0"/>
            <c:spPr>
              <a:solidFill>
                <a:srgbClr val="FD98FF"/>
              </a:solidFill>
            </c:spPr>
            <c:extLst>
              <c:ext xmlns:c16="http://schemas.microsoft.com/office/drawing/2014/chart" uri="{C3380CC4-5D6E-409C-BE32-E72D297353CC}">
                <c16:uniqueId val="{00000019-655A-4A0C-A82B-8CF23EDDB8C5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B-655A-4A0C-A82B-8CF23EDDB8C5}"/>
              </c:ext>
            </c:extLst>
          </c:dPt>
          <c:cat>
            <c:multiLvlStrRef>
              <c:f>[2]Hoja1!$B$18:$C$30</c:f>
              <c:multiLvlStrCache>
                <c:ptCount val="13"/>
                <c:lvl>
                  <c:pt idx="0">
                    <c:v>Oficina de Planeación, Evaluación y Promoción de Politicas Públicas</c:v>
                  </c:pt>
                  <c:pt idx="1">
                    <c:v>Secretaría General de Gobierno</c:v>
                  </c:pt>
                  <c:pt idx="2">
                    <c:v>Secretaría de Finanzas y Administración</c:v>
                  </c:pt>
                  <c:pt idx="3">
                    <c:v>Secretaría de Planeación Urbana Infraestructura y Movilidad</c:v>
                  </c:pt>
                  <c:pt idx="4">
                    <c:v>Secretaría de Educación Pública</c:v>
                  </c:pt>
                  <c:pt idx="5">
                    <c:v>Secretaría de Salud </c:v>
                  </c:pt>
                  <c:pt idx="6">
                    <c:v>Secretaría de Turismo, Economía y Sustentabilidad</c:v>
                  </c:pt>
                  <c:pt idx="7">
                    <c:v>Secretaría de Trabajo y Desarrollo Social </c:v>
                  </c:pt>
                  <c:pt idx="8">
                    <c:v>Secretaría de Pesca, Acuacultura y Desarrollo Agropecuario</c:v>
                  </c:pt>
                  <c:pt idx="9">
                    <c:v>Procuraduría General de Justicia del Estado</c:v>
                  </c:pt>
                  <c:pt idx="10">
                    <c:v>Secretaría de Seguridad Pública</c:v>
                  </c:pt>
                  <c:pt idx="11">
                    <c:v>Contraloría General del Estado</c:v>
                  </c:pt>
                  <c:pt idx="12">
                    <c:v>Sistema DIF Baja California Sur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8</c:v>
                  </c:pt>
                  <c:pt idx="7">
                    <c:v>9</c:v>
                  </c:pt>
                  <c:pt idx="8">
                    <c:v>10</c:v>
                  </c:pt>
                  <c:pt idx="9">
                    <c:v>11</c:v>
                  </c:pt>
                  <c:pt idx="10">
                    <c:v>12</c:v>
                  </c:pt>
                  <c:pt idx="11">
                    <c:v>13</c:v>
                  </c:pt>
                  <c:pt idx="12">
                    <c:v>14</c:v>
                  </c:pt>
                </c:lvl>
              </c:multiLvlStrCache>
            </c:multiLvlStrRef>
          </c:cat>
          <c:val>
            <c:numRef>
              <c:f>[2]Hoja1!$D$18:$D$30</c:f>
              <c:numCache>
                <c:formatCode>General</c:formatCode>
                <c:ptCount val="13"/>
                <c:pt idx="0">
                  <c:v>97</c:v>
                </c:pt>
                <c:pt idx="1">
                  <c:v>293</c:v>
                </c:pt>
                <c:pt idx="2">
                  <c:v>328</c:v>
                </c:pt>
                <c:pt idx="3">
                  <c:v>211</c:v>
                </c:pt>
                <c:pt idx="4">
                  <c:v>453</c:v>
                </c:pt>
                <c:pt idx="5">
                  <c:v>402</c:v>
                </c:pt>
                <c:pt idx="6">
                  <c:v>224</c:v>
                </c:pt>
                <c:pt idx="7">
                  <c:v>220</c:v>
                </c:pt>
                <c:pt idx="8">
                  <c:v>88</c:v>
                </c:pt>
                <c:pt idx="9">
                  <c:v>489</c:v>
                </c:pt>
                <c:pt idx="10">
                  <c:v>236</c:v>
                </c:pt>
                <c:pt idx="11">
                  <c:v>88</c:v>
                </c:pt>
                <c:pt idx="12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655A-4A0C-A82B-8CF23EDDB8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6555528"/>
        <c:axId val="2110900760"/>
      </c:barChart>
      <c:catAx>
        <c:axId val="21265555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110900760"/>
        <c:crosses val="autoZero"/>
        <c:auto val="1"/>
        <c:lblAlgn val="ctr"/>
        <c:lblOffset val="100"/>
        <c:noMultiLvlLbl val="0"/>
      </c:catAx>
      <c:valAx>
        <c:axId val="2110900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1265555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66F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1-DF2B-4E0E-AF3A-8B8B15387B9E}"/>
              </c:ext>
            </c:extLst>
          </c:dPt>
          <c:dPt>
            <c:idx val="1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DF2B-4E0E-AF3A-8B8B15387B9E}"/>
              </c:ext>
            </c:extLst>
          </c:dPt>
          <c:dPt>
            <c:idx val="2"/>
            <c:invertIfNegative val="0"/>
            <c:bubble3D val="0"/>
            <c:spPr>
              <a:solidFill>
                <a:srgbClr val="A316FF"/>
              </a:solidFill>
            </c:spPr>
            <c:extLst>
              <c:ext xmlns:c16="http://schemas.microsoft.com/office/drawing/2014/chart" uri="{C3380CC4-5D6E-409C-BE32-E72D297353CC}">
                <c16:uniqueId val="{00000005-DF2B-4E0E-AF3A-8B8B15387B9E}"/>
              </c:ext>
            </c:extLst>
          </c:dPt>
          <c:dPt>
            <c:idx val="3"/>
            <c:invertIfNegative val="0"/>
            <c:bubble3D val="0"/>
            <c:spPr>
              <a:solidFill>
                <a:srgbClr val="FC1D34"/>
              </a:solidFill>
            </c:spPr>
            <c:extLst>
              <c:ext xmlns:c16="http://schemas.microsoft.com/office/drawing/2014/chart" uri="{C3380CC4-5D6E-409C-BE32-E72D297353CC}">
                <c16:uniqueId val="{00000007-DF2B-4E0E-AF3A-8B8B15387B9E}"/>
              </c:ext>
            </c:extLst>
          </c:dPt>
          <c:dPt>
            <c:idx val="4"/>
            <c:invertIfNegative val="0"/>
            <c:bubble3D val="0"/>
            <c:spPr>
              <a:solidFill>
                <a:srgbClr val="D9FFD3"/>
              </a:solidFill>
            </c:spPr>
            <c:extLst>
              <c:ext xmlns:c16="http://schemas.microsoft.com/office/drawing/2014/chart" uri="{C3380CC4-5D6E-409C-BE32-E72D297353CC}">
                <c16:uniqueId val="{00000009-DF2B-4E0E-AF3A-8B8B15387B9E}"/>
              </c:ext>
            </c:extLst>
          </c:dPt>
          <c:dPt>
            <c:idx val="5"/>
            <c:invertIfNegative val="0"/>
            <c:bubble3D val="0"/>
            <c:spPr>
              <a:solidFill>
                <a:srgbClr val="5891FF"/>
              </a:solidFill>
            </c:spPr>
            <c:extLst>
              <c:ext xmlns:c16="http://schemas.microsoft.com/office/drawing/2014/chart" uri="{C3380CC4-5D6E-409C-BE32-E72D297353CC}">
                <c16:uniqueId val="{0000000B-DF2B-4E0E-AF3A-8B8B15387B9E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DF2B-4E0E-AF3A-8B8B15387B9E}"/>
              </c:ext>
            </c:extLst>
          </c:dPt>
          <c:dPt>
            <c:idx val="7"/>
            <c:invertIfNegative val="0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F-DF2B-4E0E-AF3A-8B8B15387B9E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1-DF2B-4E0E-AF3A-8B8B15387B9E}"/>
              </c:ext>
            </c:extLst>
          </c:dPt>
          <c:dPt>
            <c:idx val="9"/>
            <c:invertIfNegative val="0"/>
            <c:bubble3D val="0"/>
            <c:spPr>
              <a:solidFill>
                <a:srgbClr val="34FF11"/>
              </a:solidFill>
            </c:spPr>
            <c:extLst>
              <c:ext xmlns:c16="http://schemas.microsoft.com/office/drawing/2014/chart" uri="{C3380CC4-5D6E-409C-BE32-E72D297353CC}">
                <c16:uniqueId val="{00000013-DF2B-4E0E-AF3A-8B8B15387B9E}"/>
              </c:ext>
            </c:extLst>
          </c:dPt>
          <c:dPt>
            <c:idx val="10"/>
            <c:invertIfNegative val="0"/>
            <c:bubble3D val="0"/>
            <c:spPr>
              <a:solidFill>
                <a:srgbClr val="9BFFB6"/>
              </a:solidFill>
            </c:spPr>
            <c:extLst>
              <c:ext xmlns:c16="http://schemas.microsoft.com/office/drawing/2014/chart" uri="{C3380CC4-5D6E-409C-BE32-E72D297353CC}">
                <c16:uniqueId val="{00000015-DF2B-4E0E-AF3A-8B8B15387B9E}"/>
              </c:ext>
            </c:extLst>
          </c:dPt>
          <c:dPt>
            <c:idx val="11"/>
            <c:invertIfNegative val="0"/>
            <c:bubble3D val="0"/>
            <c:spPr>
              <a:solidFill>
                <a:srgbClr val="660066"/>
              </a:solidFill>
            </c:spPr>
            <c:extLst>
              <c:ext xmlns:c16="http://schemas.microsoft.com/office/drawing/2014/chart" uri="{C3380CC4-5D6E-409C-BE32-E72D297353CC}">
                <c16:uniqueId val="{00000017-DF2B-4E0E-AF3A-8B8B15387B9E}"/>
              </c:ext>
            </c:extLst>
          </c:dPt>
          <c:dPt>
            <c:idx val="12"/>
            <c:invertIfNegative val="0"/>
            <c:bubble3D val="0"/>
            <c:spPr>
              <a:solidFill>
                <a:srgbClr val="FD98FF"/>
              </a:solidFill>
            </c:spPr>
            <c:extLst>
              <c:ext xmlns:c16="http://schemas.microsoft.com/office/drawing/2014/chart" uri="{C3380CC4-5D6E-409C-BE32-E72D297353CC}">
                <c16:uniqueId val="{00000019-DF2B-4E0E-AF3A-8B8B15387B9E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B-DF2B-4E0E-AF3A-8B8B15387B9E}"/>
              </c:ext>
            </c:extLst>
          </c:dPt>
          <c:cat>
            <c:strRef>
              <c:f>'2019'!$C$19:$C$31</c:f>
              <c:strCache>
                <c:ptCount val="13"/>
                <c:pt idx="0">
                  <c:v>Oficina de Planeación, Evaluación y Promoción de Politicas Públicas</c:v>
                </c:pt>
                <c:pt idx="1">
                  <c:v>Secretaría General de Gobierno</c:v>
                </c:pt>
                <c:pt idx="2">
                  <c:v>Secretaría de Finanzas y Administración</c:v>
                </c:pt>
                <c:pt idx="3">
                  <c:v>Secretaría de Planeación Urbana Infraestructura y Movilidad</c:v>
                </c:pt>
                <c:pt idx="4">
                  <c:v>Secretaría de Educación Pública</c:v>
                </c:pt>
                <c:pt idx="5">
                  <c:v>Secretaría de Salud </c:v>
                </c:pt>
                <c:pt idx="6">
                  <c:v>Secretaría de Turismo, Economía y Sustentabilidad</c:v>
                </c:pt>
                <c:pt idx="7">
                  <c:v>Secretaría de Trabajo y Desarrollo Social </c:v>
                </c:pt>
                <c:pt idx="8">
                  <c:v>Secretaría de Pesca, Acuacultura y Desarrollo Agropecuario</c:v>
                </c:pt>
                <c:pt idx="9">
                  <c:v>Procuraduría General de Justicia del Estado</c:v>
                </c:pt>
                <c:pt idx="10">
                  <c:v>Secretaría de Seguridad Pública</c:v>
                </c:pt>
                <c:pt idx="11">
                  <c:v>Contraloría General del Estado</c:v>
                </c:pt>
                <c:pt idx="12">
                  <c:v>Sistema DIF Baja California Sur</c:v>
                </c:pt>
              </c:strCache>
            </c:strRef>
          </c:cat>
          <c:val>
            <c:numRef>
              <c:f>'2019'!$D$19:$D$31</c:f>
              <c:numCache>
                <c:formatCode>General</c:formatCode>
                <c:ptCount val="13"/>
                <c:pt idx="0">
                  <c:v>42</c:v>
                </c:pt>
                <c:pt idx="1">
                  <c:v>279</c:v>
                </c:pt>
                <c:pt idx="2">
                  <c:v>326</c:v>
                </c:pt>
                <c:pt idx="3">
                  <c:v>153</c:v>
                </c:pt>
                <c:pt idx="4">
                  <c:v>442</c:v>
                </c:pt>
                <c:pt idx="5">
                  <c:v>362</c:v>
                </c:pt>
                <c:pt idx="6">
                  <c:v>166</c:v>
                </c:pt>
                <c:pt idx="7">
                  <c:v>188</c:v>
                </c:pt>
                <c:pt idx="8">
                  <c:v>34</c:v>
                </c:pt>
                <c:pt idx="9">
                  <c:v>599</c:v>
                </c:pt>
                <c:pt idx="10">
                  <c:v>360</c:v>
                </c:pt>
                <c:pt idx="11">
                  <c:v>64</c:v>
                </c:pt>
                <c:pt idx="12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DF2B-4E0E-AF3A-8B8B15387B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6555528"/>
        <c:axId val="2110900760"/>
      </c:barChart>
      <c:catAx>
        <c:axId val="21265555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110900760"/>
        <c:crosses val="autoZero"/>
        <c:auto val="1"/>
        <c:lblAlgn val="ctr"/>
        <c:lblOffset val="100"/>
        <c:noMultiLvlLbl val="0"/>
      </c:catAx>
      <c:valAx>
        <c:axId val="2110900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126555528"/>
        <c:crosses val="autoZero"/>
        <c:crossBetween val="between"/>
      </c:valAx>
    </c:plotArea>
    <c:legend>
      <c:legendPos val="r"/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66F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1-051F-4111-A2D8-6E3D1F429E28}"/>
              </c:ext>
            </c:extLst>
          </c:dPt>
          <c:dPt>
            <c:idx val="1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051F-4111-A2D8-6E3D1F429E28}"/>
              </c:ext>
            </c:extLst>
          </c:dPt>
          <c:dPt>
            <c:idx val="2"/>
            <c:invertIfNegative val="0"/>
            <c:bubble3D val="0"/>
            <c:spPr>
              <a:solidFill>
                <a:srgbClr val="A316FF"/>
              </a:solidFill>
            </c:spPr>
            <c:extLst>
              <c:ext xmlns:c16="http://schemas.microsoft.com/office/drawing/2014/chart" uri="{C3380CC4-5D6E-409C-BE32-E72D297353CC}">
                <c16:uniqueId val="{00000005-051F-4111-A2D8-6E3D1F429E28}"/>
              </c:ext>
            </c:extLst>
          </c:dPt>
          <c:dPt>
            <c:idx val="3"/>
            <c:invertIfNegative val="0"/>
            <c:bubble3D val="0"/>
            <c:spPr>
              <a:solidFill>
                <a:srgbClr val="FC1D34"/>
              </a:solidFill>
            </c:spPr>
            <c:extLst>
              <c:ext xmlns:c16="http://schemas.microsoft.com/office/drawing/2014/chart" uri="{C3380CC4-5D6E-409C-BE32-E72D297353CC}">
                <c16:uniqueId val="{00000007-051F-4111-A2D8-6E3D1F429E28}"/>
              </c:ext>
            </c:extLst>
          </c:dPt>
          <c:dPt>
            <c:idx val="4"/>
            <c:invertIfNegative val="0"/>
            <c:bubble3D val="0"/>
            <c:spPr>
              <a:solidFill>
                <a:srgbClr val="D9FFD3"/>
              </a:solidFill>
            </c:spPr>
            <c:extLst>
              <c:ext xmlns:c16="http://schemas.microsoft.com/office/drawing/2014/chart" uri="{C3380CC4-5D6E-409C-BE32-E72D297353CC}">
                <c16:uniqueId val="{00000009-051F-4111-A2D8-6E3D1F429E28}"/>
              </c:ext>
            </c:extLst>
          </c:dPt>
          <c:dPt>
            <c:idx val="5"/>
            <c:invertIfNegative val="0"/>
            <c:bubble3D val="0"/>
            <c:spPr>
              <a:solidFill>
                <a:srgbClr val="5891FF"/>
              </a:solidFill>
            </c:spPr>
            <c:extLst>
              <c:ext xmlns:c16="http://schemas.microsoft.com/office/drawing/2014/chart" uri="{C3380CC4-5D6E-409C-BE32-E72D297353CC}">
                <c16:uniqueId val="{0000000B-051F-4111-A2D8-6E3D1F429E28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051F-4111-A2D8-6E3D1F429E28}"/>
              </c:ext>
            </c:extLst>
          </c:dPt>
          <c:dPt>
            <c:idx val="7"/>
            <c:invertIfNegative val="0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F-051F-4111-A2D8-6E3D1F429E28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1-051F-4111-A2D8-6E3D1F429E28}"/>
              </c:ext>
            </c:extLst>
          </c:dPt>
          <c:dPt>
            <c:idx val="9"/>
            <c:invertIfNegative val="0"/>
            <c:bubble3D val="0"/>
            <c:spPr>
              <a:solidFill>
                <a:srgbClr val="34FF11"/>
              </a:solidFill>
            </c:spPr>
            <c:extLst>
              <c:ext xmlns:c16="http://schemas.microsoft.com/office/drawing/2014/chart" uri="{C3380CC4-5D6E-409C-BE32-E72D297353CC}">
                <c16:uniqueId val="{00000013-051F-4111-A2D8-6E3D1F429E28}"/>
              </c:ext>
            </c:extLst>
          </c:dPt>
          <c:dPt>
            <c:idx val="10"/>
            <c:invertIfNegative val="0"/>
            <c:bubble3D val="0"/>
            <c:spPr>
              <a:solidFill>
                <a:srgbClr val="9BFFB6"/>
              </a:solidFill>
            </c:spPr>
            <c:extLst>
              <c:ext xmlns:c16="http://schemas.microsoft.com/office/drawing/2014/chart" uri="{C3380CC4-5D6E-409C-BE32-E72D297353CC}">
                <c16:uniqueId val="{00000015-051F-4111-A2D8-6E3D1F429E28}"/>
              </c:ext>
            </c:extLst>
          </c:dPt>
          <c:dPt>
            <c:idx val="11"/>
            <c:invertIfNegative val="0"/>
            <c:bubble3D val="0"/>
            <c:spPr>
              <a:solidFill>
                <a:srgbClr val="660066"/>
              </a:solidFill>
            </c:spPr>
            <c:extLst>
              <c:ext xmlns:c16="http://schemas.microsoft.com/office/drawing/2014/chart" uri="{C3380CC4-5D6E-409C-BE32-E72D297353CC}">
                <c16:uniqueId val="{00000017-051F-4111-A2D8-6E3D1F429E28}"/>
              </c:ext>
            </c:extLst>
          </c:dPt>
          <c:dPt>
            <c:idx val="12"/>
            <c:invertIfNegative val="0"/>
            <c:bubble3D val="0"/>
            <c:spPr>
              <a:solidFill>
                <a:srgbClr val="FD98FF"/>
              </a:solidFill>
            </c:spPr>
            <c:extLst>
              <c:ext xmlns:c16="http://schemas.microsoft.com/office/drawing/2014/chart" uri="{C3380CC4-5D6E-409C-BE32-E72D297353CC}">
                <c16:uniqueId val="{00000019-051F-4111-A2D8-6E3D1F429E28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B-051F-4111-A2D8-6E3D1F429E28}"/>
              </c:ext>
            </c:extLst>
          </c:dPt>
          <c:cat>
            <c:strRef>
              <c:f>'2019'!$C$19:$C$31</c:f>
              <c:strCache>
                <c:ptCount val="13"/>
                <c:pt idx="0">
                  <c:v>Oficina de Planeación, Evaluación y Promoción de Politicas Públicas</c:v>
                </c:pt>
                <c:pt idx="1">
                  <c:v>Secretaría General de Gobierno</c:v>
                </c:pt>
                <c:pt idx="2">
                  <c:v>Secretaría de Finanzas y Administración</c:v>
                </c:pt>
                <c:pt idx="3">
                  <c:v>Secretaría de Planeación Urbana Infraestructura y Movilidad</c:v>
                </c:pt>
                <c:pt idx="4">
                  <c:v>Secretaría de Educación Pública</c:v>
                </c:pt>
                <c:pt idx="5">
                  <c:v>Secretaría de Salud </c:v>
                </c:pt>
                <c:pt idx="6">
                  <c:v>Secretaría de Turismo, Economía y Sustentabilidad</c:v>
                </c:pt>
                <c:pt idx="7">
                  <c:v>Secretaría de Trabajo y Desarrollo Social </c:v>
                </c:pt>
                <c:pt idx="8">
                  <c:v>Secretaría de Pesca, Acuacultura y Desarrollo Agropecuario</c:v>
                </c:pt>
                <c:pt idx="9">
                  <c:v>Procuraduría General de Justicia del Estado</c:v>
                </c:pt>
                <c:pt idx="10">
                  <c:v>Secretaría de Seguridad Pública</c:v>
                </c:pt>
                <c:pt idx="11">
                  <c:v>Contraloría General del Estado</c:v>
                </c:pt>
                <c:pt idx="12">
                  <c:v>Sistema DIF Baja California Sur</c:v>
                </c:pt>
              </c:strCache>
            </c:strRef>
          </c:cat>
          <c:val>
            <c:numRef>
              <c:f>'2019'!$D$19:$D$31</c:f>
              <c:numCache>
                <c:formatCode>General</c:formatCode>
                <c:ptCount val="13"/>
                <c:pt idx="0">
                  <c:v>42</c:v>
                </c:pt>
                <c:pt idx="1">
                  <c:v>279</c:v>
                </c:pt>
                <c:pt idx="2">
                  <c:v>326</c:v>
                </c:pt>
                <c:pt idx="3">
                  <c:v>153</c:v>
                </c:pt>
                <c:pt idx="4">
                  <c:v>442</c:v>
                </c:pt>
                <c:pt idx="5">
                  <c:v>362</c:v>
                </c:pt>
                <c:pt idx="6">
                  <c:v>166</c:v>
                </c:pt>
                <c:pt idx="7">
                  <c:v>188</c:v>
                </c:pt>
                <c:pt idx="8">
                  <c:v>34</c:v>
                </c:pt>
                <c:pt idx="9">
                  <c:v>599</c:v>
                </c:pt>
                <c:pt idx="10">
                  <c:v>360</c:v>
                </c:pt>
                <c:pt idx="11">
                  <c:v>64</c:v>
                </c:pt>
                <c:pt idx="12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051F-4111-A2D8-6E3D1F429E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6555528"/>
        <c:axId val="2110900760"/>
      </c:barChart>
      <c:catAx>
        <c:axId val="21265555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110900760"/>
        <c:crosses val="autoZero"/>
        <c:auto val="1"/>
        <c:lblAlgn val="ctr"/>
        <c:lblOffset val="100"/>
        <c:noMultiLvlLbl val="0"/>
      </c:catAx>
      <c:valAx>
        <c:axId val="2110900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126555528"/>
        <c:crosses val="autoZero"/>
        <c:crossBetween val="between"/>
      </c:valAx>
    </c:plotArea>
    <c:legend>
      <c:legendPos val="r"/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b="1">
                <a:solidFill>
                  <a:schemeClr val="tx1"/>
                </a:solidFill>
              </a:rPr>
              <a:t>Estadísticas</a:t>
            </a:r>
            <a:r>
              <a:rPr lang="es-MX" b="1" baseline="0">
                <a:solidFill>
                  <a:schemeClr val="tx1"/>
                </a:solidFill>
              </a:rPr>
              <a:t> de solicitudes de información 2021</a:t>
            </a:r>
            <a:endParaRPr lang="es-MX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FF01-40B8-92D2-2CCE2F0B4B99}"/>
              </c:ext>
            </c:extLst>
          </c:dPt>
          <c:dPt>
            <c:idx val="1"/>
            <c:invertIfNegative val="0"/>
            <c:bubble3D val="0"/>
            <c:spPr>
              <a:solidFill>
                <a:srgbClr val="00FF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FF01-40B8-92D2-2CCE2F0B4B99}"/>
              </c:ext>
            </c:extLst>
          </c:dPt>
          <c:dPt>
            <c:idx val="2"/>
            <c:invertIfNegative val="0"/>
            <c:bubble3D val="0"/>
            <c:spPr>
              <a:solidFill>
                <a:srgbClr val="FFCC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FF01-40B8-92D2-2CCE2F0B4B99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FF01-40B8-92D2-2CCE2F0B4B99}"/>
              </c:ext>
            </c:extLst>
          </c:dPt>
          <c:dPt>
            <c:idx val="4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F01-40B8-92D2-2CCE2F0B4B99}"/>
              </c:ext>
            </c:extLst>
          </c:dPt>
          <c:dPt>
            <c:idx val="6"/>
            <c:invertIfNegative val="0"/>
            <c:bubble3D val="0"/>
            <c:spPr>
              <a:solidFill>
                <a:srgbClr val="00808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FF01-40B8-92D2-2CCE2F0B4B99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F01-40B8-92D2-2CCE2F0B4B99}"/>
              </c:ext>
            </c:extLst>
          </c:dPt>
          <c:dPt>
            <c:idx val="8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FF01-40B8-92D2-2CCE2F0B4B99}"/>
              </c:ext>
            </c:extLst>
          </c:dPt>
          <c:dPt>
            <c:idx val="9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F01-40B8-92D2-2CCE2F0B4B99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FF01-40B8-92D2-2CCE2F0B4B99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F01-40B8-92D2-2CCE2F0B4B99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FF01-40B8-92D2-2CCE2F0B4B99}"/>
              </c:ext>
            </c:extLst>
          </c:dPt>
          <c:cat>
            <c:strRef>
              <c:f>'2021'!$C$20:$C$32</c:f>
              <c:strCache>
                <c:ptCount val="13"/>
                <c:pt idx="0">
                  <c:v>Oficina del Ejecutivo </c:v>
                </c:pt>
                <c:pt idx="1">
                  <c:v>Secretaría General de Gobierno</c:v>
                </c:pt>
                <c:pt idx="2">
                  <c:v>Secretaría de Finanzas y Administración</c:v>
                </c:pt>
                <c:pt idx="3">
                  <c:v>Secretaría de Planeación Urbana, Infraestaructura, Movilidad, Medio Ambiente y Recursos Naturales</c:v>
                </c:pt>
                <c:pt idx="4">
                  <c:v>Secretaría de Educación Pública</c:v>
                </c:pt>
                <c:pt idx="5">
                  <c:v>Secretaría de Salud </c:v>
                </c:pt>
                <c:pt idx="6">
                  <c:v>Secretaría de Turismo y Economía </c:v>
                </c:pt>
                <c:pt idx="7">
                  <c:v>Secretaría de Trabajo, Bienestar y Desarrollo Social </c:v>
                </c:pt>
                <c:pt idx="8">
                  <c:v>Secretaría de Pesca, Acuacultura y Desarrollo Agropecuario</c:v>
                </c:pt>
                <c:pt idx="9">
                  <c:v>Procuraduría General de Justicia del Estado</c:v>
                </c:pt>
                <c:pt idx="10">
                  <c:v>Secretaría de Seguridad Pública</c:v>
                </c:pt>
                <c:pt idx="11">
                  <c:v>Contraloría General del Estado</c:v>
                </c:pt>
                <c:pt idx="12">
                  <c:v>Sistema DIF Baja California Sur</c:v>
                </c:pt>
              </c:strCache>
            </c:strRef>
          </c:cat>
          <c:val>
            <c:numRef>
              <c:f>'2021'!$D$20:$D$32</c:f>
              <c:numCache>
                <c:formatCode>General</c:formatCode>
                <c:ptCount val="13"/>
                <c:pt idx="0">
                  <c:v>30</c:v>
                </c:pt>
                <c:pt idx="1">
                  <c:v>218</c:v>
                </c:pt>
                <c:pt idx="2">
                  <c:v>271</c:v>
                </c:pt>
                <c:pt idx="3">
                  <c:v>150</c:v>
                </c:pt>
                <c:pt idx="4">
                  <c:v>480</c:v>
                </c:pt>
                <c:pt idx="5">
                  <c:v>642</c:v>
                </c:pt>
                <c:pt idx="6">
                  <c:v>153</c:v>
                </c:pt>
                <c:pt idx="7">
                  <c:v>132</c:v>
                </c:pt>
                <c:pt idx="8">
                  <c:v>39</c:v>
                </c:pt>
                <c:pt idx="9">
                  <c:v>430</c:v>
                </c:pt>
                <c:pt idx="10">
                  <c:v>245</c:v>
                </c:pt>
                <c:pt idx="11">
                  <c:v>77</c:v>
                </c:pt>
                <c:pt idx="12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01-40B8-92D2-2CCE2F0B4B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953821600"/>
        <c:axId val="953821928"/>
      </c:barChart>
      <c:catAx>
        <c:axId val="953821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53821928"/>
        <c:crosses val="autoZero"/>
        <c:auto val="1"/>
        <c:lblAlgn val="ctr"/>
        <c:lblOffset val="100"/>
        <c:noMultiLvlLbl val="0"/>
      </c:catAx>
      <c:valAx>
        <c:axId val="9538219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53821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228601</xdr:colOff>
      <xdr:row>60</xdr:row>
      <xdr:rowOff>133350</xdr:rowOff>
    </xdr:from>
    <xdr:to>
      <xdr:col>6</xdr:col>
      <xdr:colOff>1238251</xdr:colOff>
      <xdr:row>113</xdr:row>
      <xdr:rowOff>142875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238125</xdr:colOff>
      <xdr:row>0</xdr:row>
      <xdr:rowOff>22476</xdr:rowOff>
    </xdr:from>
    <xdr:to>
      <xdr:col>2</xdr:col>
      <xdr:colOff>257175</xdr:colOff>
      <xdr:row>4</xdr:row>
      <xdr:rowOff>171450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542FF3C-3BF7-4375-9996-2BE6EE812E8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grayscl/>
        </a:blip>
        <a:srcRect t="6977" r="75303" b="5316"/>
        <a:stretch/>
      </xdr:blipFill>
      <xdr:spPr>
        <a:xfrm>
          <a:off x="714375" y="22476"/>
          <a:ext cx="1019175" cy="949074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1047750</xdr:colOff>
      <xdr:row>74</xdr:row>
      <xdr:rowOff>123825</xdr:rowOff>
    </xdr:from>
    <xdr:to>
      <xdr:col>5</xdr:col>
      <xdr:colOff>1908175</xdr:colOff>
      <xdr:row>121</xdr:row>
      <xdr:rowOff>71437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238125</xdr:colOff>
      <xdr:row>0</xdr:row>
      <xdr:rowOff>22476</xdr:rowOff>
    </xdr:from>
    <xdr:to>
      <xdr:col>2</xdr:col>
      <xdr:colOff>257175</xdr:colOff>
      <xdr:row>4</xdr:row>
      <xdr:rowOff>171450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EB897DA5-FF1E-4360-BC2F-DA8E4FAD725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grayscl/>
        </a:blip>
        <a:srcRect t="6977" r="75303" b="5316"/>
        <a:stretch/>
      </xdr:blipFill>
      <xdr:spPr>
        <a:xfrm>
          <a:off x="714375" y="22476"/>
          <a:ext cx="1019175" cy="949074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</xdr:colOff>
      <xdr:row>72</xdr:row>
      <xdr:rowOff>95250</xdr:rowOff>
    </xdr:from>
    <xdr:to>
      <xdr:col>6</xdr:col>
      <xdr:colOff>1085850</xdr:colOff>
      <xdr:row>123</xdr:row>
      <xdr:rowOff>76200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238125</xdr:colOff>
      <xdr:row>0</xdr:row>
      <xdr:rowOff>22476</xdr:rowOff>
    </xdr:from>
    <xdr:to>
      <xdr:col>2</xdr:col>
      <xdr:colOff>257175</xdr:colOff>
      <xdr:row>4</xdr:row>
      <xdr:rowOff>171450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F9161F4-9043-49E8-B9AB-77A030A6E4B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grayscl/>
        </a:blip>
        <a:srcRect t="6977" r="75303" b="5316"/>
        <a:stretch/>
      </xdr:blipFill>
      <xdr:spPr>
        <a:xfrm>
          <a:off x="714375" y="22476"/>
          <a:ext cx="1019175" cy="949074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70</xdr:row>
      <xdr:rowOff>57150</xdr:rowOff>
    </xdr:from>
    <xdr:to>
      <xdr:col>6</xdr:col>
      <xdr:colOff>1162050</xdr:colOff>
      <xdr:row>117</xdr:row>
      <xdr:rowOff>85725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238125</xdr:colOff>
      <xdr:row>0</xdr:row>
      <xdr:rowOff>22476</xdr:rowOff>
    </xdr:from>
    <xdr:to>
      <xdr:col>2</xdr:col>
      <xdr:colOff>257175</xdr:colOff>
      <xdr:row>4</xdr:row>
      <xdr:rowOff>171450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D5CE43A-2ECE-41C0-9942-996FE4E5289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grayscl/>
        </a:blip>
        <a:srcRect t="6977" r="75303" b="5316"/>
        <a:stretch/>
      </xdr:blipFill>
      <xdr:spPr>
        <a:xfrm>
          <a:off x="714375" y="22476"/>
          <a:ext cx="1019175" cy="949074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63</xdr:row>
      <xdr:rowOff>95251</xdr:rowOff>
    </xdr:from>
    <xdr:to>
      <xdr:col>6</xdr:col>
      <xdr:colOff>1238250</xdr:colOff>
      <xdr:row>111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238125</xdr:colOff>
      <xdr:row>0</xdr:row>
      <xdr:rowOff>22476</xdr:rowOff>
    </xdr:from>
    <xdr:to>
      <xdr:col>2</xdr:col>
      <xdr:colOff>257175</xdr:colOff>
      <xdr:row>4</xdr:row>
      <xdr:rowOff>171450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858FA71-5F82-4174-B952-5921325B8E7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grayscl/>
        </a:blip>
        <a:srcRect t="6977" r="75303" b="5316"/>
        <a:stretch/>
      </xdr:blipFill>
      <xdr:spPr>
        <a:xfrm>
          <a:off x="714375" y="222501"/>
          <a:ext cx="1019175" cy="949074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39</xdr:row>
      <xdr:rowOff>200024</xdr:rowOff>
    </xdr:from>
    <xdr:to>
      <xdr:col>6</xdr:col>
      <xdr:colOff>1114425</xdr:colOff>
      <xdr:row>63</xdr:row>
      <xdr:rowOff>133350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238125</xdr:colOff>
      <xdr:row>1</xdr:row>
      <xdr:rowOff>22476</xdr:rowOff>
    </xdr:from>
    <xdr:to>
      <xdr:col>2</xdr:col>
      <xdr:colOff>257175</xdr:colOff>
      <xdr:row>5</xdr:row>
      <xdr:rowOff>171450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516BF9D-DC49-C24A-B20D-971E69BF962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grayscl/>
        </a:blip>
        <a:srcRect t="6977" r="75303" b="5316"/>
        <a:stretch/>
      </xdr:blipFill>
      <xdr:spPr>
        <a:xfrm>
          <a:off x="714375" y="222501"/>
          <a:ext cx="1019175" cy="949074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Estadisticas%202015,16,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RANSPARENCIA%202019/INEGI%202019/ESTADISTICAS%20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2016"/>
      <sheetName val="2017"/>
    </sheetNames>
    <sheetDataSet>
      <sheetData sheetId="0"/>
      <sheetData sheetId="1"/>
      <sheetData sheetId="2">
        <row r="19">
          <cell r="B19">
            <v>1</v>
          </cell>
          <cell r="C19" t="str">
            <v>Oficina del Ejecutivo</v>
          </cell>
          <cell r="D19">
            <v>135</v>
          </cell>
        </row>
        <row r="20">
          <cell r="B20">
            <v>2</v>
          </cell>
          <cell r="C20" t="str">
            <v>Secretaría General de Gobierno</v>
          </cell>
          <cell r="D20">
            <v>326</v>
          </cell>
        </row>
        <row r="21">
          <cell r="B21">
            <v>3</v>
          </cell>
          <cell r="C21" t="str">
            <v>Secretaría de Finanzas y Administración</v>
          </cell>
          <cell r="D21">
            <v>327</v>
          </cell>
        </row>
        <row r="22">
          <cell r="B22">
            <v>4</v>
          </cell>
          <cell r="C22" t="str">
            <v>Secretaría de Planeación Urbana Infraestructura y Transporte</v>
          </cell>
          <cell r="D22">
            <v>435</v>
          </cell>
        </row>
        <row r="23">
          <cell r="B23">
            <v>5</v>
          </cell>
          <cell r="C23" t="str">
            <v>Secretaría de Educación Pública</v>
          </cell>
          <cell r="D23">
            <v>304</v>
          </cell>
        </row>
        <row r="24">
          <cell r="B24">
            <v>6</v>
          </cell>
          <cell r="C24" t="str">
            <v>Secretaría de Desarrollo Económico, Medio Ambiente y Recursos Naturales</v>
          </cell>
          <cell r="D24">
            <v>151</v>
          </cell>
        </row>
        <row r="25">
          <cell r="B25">
            <v>7</v>
          </cell>
          <cell r="C25" t="str">
            <v xml:space="preserve">Secretaria de Salud </v>
          </cell>
          <cell r="D25">
            <v>324</v>
          </cell>
        </row>
        <row r="26">
          <cell r="B26">
            <v>8</v>
          </cell>
          <cell r="C26" t="str">
            <v>Secretaría de Pesca, Acuacultura y Desarrollo Agropecuario</v>
          </cell>
          <cell r="D26">
            <v>37</v>
          </cell>
        </row>
        <row r="27">
          <cell r="B27">
            <v>9</v>
          </cell>
          <cell r="C27" t="str">
            <v>Secretaría del Trabajo y Previsión Social</v>
          </cell>
          <cell r="D27">
            <v>46</v>
          </cell>
        </row>
        <row r="28">
          <cell r="B28">
            <v>10</v>
          </cell>
          <cell r="C28" t="str">
            <v>Secretaría de Desarrollo Social</v>
          </cell>
          <cell r="D28">
            <v>107</v>
          </cell>
        </row>
        <row r="29">
          <cell r="B29">
            <v>11</v>
          </cell>
          <cell r="C29" t="str">
            <v>Secretaría de Turismo</v>
          </cell>
          <cell r="D29">
            <v>80</v>
          </cell>
        </row>
        <row r="30">
          <cell r="B30">
            <v>12</v>
          </cell>
          <cell r="C30" t="str">
            <v>Procuraduría General de Justicia del Estado</v>
          </cell>
          <cell r="D30">
            <v>445</v>
          </cell>
        </row>
        <row r="31">
          <cell r="B31">
            <v>13</v>
          </cell>
          <cell r="C31" t="str">
            <v>Contraloría General del Estado</v>
          </cell>
          <cell r="D31">
            <v>47</v>
          </cell>
        </row>
        <row r="32">
          <cell r="B32">
            <v>14</v>
          </cell>
          <cell r="C32" t="str">
            <v>Sistema DIF Baja California Sur</v>
          </cell>
          <cell r="D32">
            <v>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ENTRADO 2018"/>
      <sheetName val="Hoja1"/>
      <sheetName val="Hoja2"/>
      <sheetName val="Hoja4"/>
    </sheetNames>
    <sheetDataSet>
      <sheetData sheetId="0"/>
      <sheetData sheetId="1">
        <row r="18">
          <cell r="B18">
            <v>1</v>
          </cell>
          <cell r="C18" t="str">
            <v>Oficina de Planeación, Evaluación y Promoción de Politicas Públicas</v>
          </cell>
          <cell r="D18">
            <v>97</v>
          </cell>
        </row>
        <row r="19">
          <cell r="B19">
            <v>2</v>
          </cell>
          <cell r="C19" t="str">
            <v>Secretaría General de Gobierno</v>
          </cell>
          <cell r="D19">
            <v>293</v>
          </cell>
        </row>
        <row r="20">
          <cell r="B20">
            <v>3</v>
          </cell>
          <cell r="C20" t="str">
            <v>Secretaría de Finanzas y Administración</v>
          </cell>
          <cell r="D20">
            <v>328</v>
          </cell>
        </row>
        <row r="21">
          <cell r="B21">
            <v>4</v>
          </cell>
          <cell r="C21" t="str">
            <v>Secretaría de Planeación Urbana Infraestructura y Movilidad</v>
          </cell>
          <cell r="D21">
            <v>211</v>
          </cell>
        </row>
        <row r="22">
          <cell r="B22">
            <v>5</v>
          </cell>
          <cell r="C22" t="str">
            <v>Secretaría de Educación Pública</v>
          </cell>
          <cell r="D22">
            <v>453</v>
          </cell>
        </row>
        <row r="23">
          <cell r="B23">
            <v>6</v>
          </cell>
          <cell r="C23" t="str">
            <v xml:space="preserve">Secretaría de Salud </v>
          </cell>
          <cell r="D23">
            <v>402</v>
          </cell>
        </row>
        <row r="24">
          <cell r="B24">
            <v>8</v>
          </cell>
          <cell r="C24" t="str">
            <v>Secretaría de Turismo, Economía y Sustentabilidad</v>
          </cell>
          <cell r="D24">
            <v>224</v>
          </cell>
        </row>
        <row r="25">
          <cell r="B25">
            <v>9</v>
          </cell>
          <cell r="C25" t="str">
            <v xml:space="preserve">Secretaría de Trabajo y Desarrollo Social </v>
          </cell>
          <cell r="D25">
            <v>220</v>
          </cell>
        </row>
        <row r="26">
          <cell r="B26">
            <v>10</v>
          </cell>
          <cell r="C26" t="str">
            <v>Secretaría de Pesca, Acuacultura y Desarrollo Agropecuario</v>
          </cell>
          <cell r="D26">
            <v>88</v>
          </cell>
        </row>
        <row r="27">
          <cell r="B27">
            <v>11</v>
          </cell>
          <cell r="C27" t="str">
            <v>Procuraduría General de Justicia del Estado</v>
          </cell>
          <cell r="D27">
            <v>489</v>
          </cell>
        </row>
        <row r="28">
          <cell r="B28">
            <v>12</v>
          </cell>
          <cell r="C28" t="str">
            <v>Secretaría de Seguridad Pública</v>
          </cell>
          <cell r="D28">
            <v>236</v>
          </cell>
        </row>
        <row r="29">
          <cell r="B29">
            <v>13</v>
          </cell>
          <cell r="C29" t="str">
            <v>Contraloría General del Estado</v>
          </cell>
          <cell r="D29">
            <v>88</v>
          </cell>
        </row>
        <row r="30">
          <cell r="B30">
            <v>14</v>
          </cell>
          <cell r="C30" t="str">
            <v>Sistema DIF Baja California Sur</v>
          </cell>
          <cell r="D30">
            <v>66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60"/>
  <sheetViews>
    <sheetView topLeftCell="A4" workbookViewId="0">
      <selection activeCell="L60" sqref="L60"/>
    </sheetView>
  </sheetViews>
  <sheetFormatPr baseColWidth="10" defaultRowHeight="15.75"/>
  <cols>
    <col min="1" max="1" width="6.25" customWidth="1"/>
    <col min="2" max="2" width="13.125" bestFit="1" customWidth="1"/>
    <col min="3" max="3" width="60" bestFit="1" customWidth="1"/>
    <col min="4" max="4" width="21.125" customWidth="1"/>
    <col min="5" max="5" width="21.375" customWidth="1"/>
    <col min="6" max="6" width="15.875" customWidth="1"/>
    <col min="7" max="7" width="19.375" customWidth="1"/>
  </cols>
  <sheetData>
    <row r="1" spans="2:7">
      <c r="C1" s="1"/>
    </row>
    <row r="2" spans="2:7" ht="16.5">
      <c r="B2" s="68" t="s">
        <v>0</v>
      </c>
      <c r="C2" s="68"/>
      <c r="D2" s="68"/>
      <c r="E2" s="68"/>
      <c r="F2" s="68"/>
      <c r="G2" s="68"/>
    </row>
    <row r="3" spans="2:7" ht="16.5">
      <c r="B3" s="69" t="s">
        <v>54</v>
      </c>
      <c r="C3" s="69"/>
      <c r="D3" s="69"/>
      <c r="E3" s="69"/>
      <c r="F3" s="69"/>
      <c r="G3" s="69"/>
    </row>
    <row r="4" spans="2:7">
      <c r="C4" s="1"/>
    </row>
    <row r="5" spans="2:7">
      <c r="C5" s="1"/>
    </row>
    <row r="6" spans="2:7">
      <c r="B6" s="70" t="s">
        <v>1</v>
      </c>
      <c r="C6" s="70"/>
      <c r="D6" s="70"/>
      <c r="E6" s="70"/>
      <c r="F6" s="70"/>
      <c r="G6" s="70"/>
    </row>
    <row r="7" spans="2:7" ht="16.5" thickBot="1"/>
    <row r="8" spans="2:7" ht="35.1" customHeight="1" thickTop="1">
      <c r="B8" s="49" t="s">
        <v>2</v>
      </c>
      <c r="C8" s="49" t="s">
        <v>3</v>
      </c>
      <c r="D8" s="50" t="s">
        <v>4</v>
      </c>
      <c r="E8" s="50" t="s">
        <v>5</v>
      </c>
      <c r="F8" s="50" t="s">
        <v>6</v>
      </c>
      <c r="G8" s="50" t="s">
        <v>7</v>
      </c>
    </row>
    <row r="9" spans="2:7" ht="16.5">
      <c r="B9" s="62">
        <v>1</v>
      </c>
      <c r="C9" s="63" t="s">
        <v>8</v>
      </c>
      <c r="D9" s="53">
        <v>2303</v>
      </c>
      <c r="E9" s="53">
        <v>2303</v>
      </c>
      <c r="F9" s="54">
        <f>F19</f>
        <v>0</v>
      </c>
      <c r="G9" s="54">
        <f>G19</f>
        <v>0</v>
      </c>
    </row>
    <row r="10" spans="2:7">
      <c r="B10" s="52"/>
      <c r="C10" s="51"/>
      <c r="D10" s="54"/>
      <c r="E10" s="54"/>
      <c r="F10" s="54"/>
      <c r="G10" s="54"/>
    </row>
    <row r="11" spans="2:7" ht="17.25" thickBot="1">
      <c r="B11" s="75" t="s">
        <v>9</v>
      </c>
      <c r="C11" s="75"/>
      <c r="D11" s="55">
        <f>SUM(D9:D10)</f>
        <v>2303</v>
      </c>
      <c r="E11" s="55">
        <f>SUM(E9:E10)</f>
        <v>2303</v>
      </c>
      <c r="F11" s="55">
        <f>SUM(F9:F10)</f>
        <v>0</v>
      </c>
      <c r="G11" s="55">
        <f>SUM(G9:G10)</f>
        <v>0</v>
      </c>
    </row>
    <row r="12" spans="2:7" ht="16.5" thickTop="1"/>
    <row r="13" spans="2:7">
      <c r="B13" s="71" t="s">
        <v>10</v>
      </c>
      <c r="C13" s="71"/>
      <c r="D13" s="71"/>
      <c r="E13" s="71"/>
      <c r="F13" s="71"/>
      <c r="G13" s="71"/>
    </row>
    <row r="14" spans="2:7" ht="16.5" thickBot="1"/>
    <row r="15" spans="2:7" ht="35.1" customHeight="1" thickTop="1" thickBot="1">
      <c r="B15" s="9" t="s">
        <v>2</v>
      </c>
      <c r="C15" s="10" t="s">
        <v>3</v>
      </c>
      <c r="D15" s="57" t="s">
        <v>4</v>
      </c>
      <c r="E15" s="57" t="s">
        <v>5</v>
      </c>
      <c r="F15" s="57" t="s">
        <v>6</v>
      </c>
      <c r="G15" s="57" t="s">
        <v>52</v>
      </c>
    </row>
    <row r="16" spans="2:7" ht="18" thickTop="1" thickBot="1">
      <c r="B16" s="35">
        <v>1</v>
      </c>
      <c r="C16" s="64" t="s">
        <v>11</v>
      </c>
      <c r="D16" s="61">
        <v>2303</v>
      </c>
      <c r="E16" s="61">
        <v>2303</v>
      </c>
      <c r="F16" s="47">
        <f>F43</f>
        <v>0</v>
      </c>
      <c r="G16" s="47">
        <f>G43</f>
        <v>0</v>
      </c>
    </row>
    <row r="17" spans="2:7" ht="18" thickTop="1" thickBot="1">
      <c r="B17" s="35">
        <v>2</v>
      </c>
      <c r="C17" s="64" t="s">
        <v>12</v>
      </c>
      <c r="D17" s="47">
        <v>0</v>
      </c>
      <c r="E17" s="47">
        <v>0</v>
      </c>
      <c r="F17" s="47">
        <v>0</v>
      </c>
      <c r="G17" s="47">
        <v>0</v>
      </c>
    </row>
    <row r="18" spans="2:7" ht="18" thickTop="1" thickBot="1">
      <c r="B18" s="16">
        <v>3</v>
      </c>
      <c r="C18" s="64" t="s">
        <v>13</v>
      </c>
      <c r="D18" s="47">
        <v>0</v>
      </c>
      <c r="E18" s="47">
        <v>0</v>
      </c>
      <c r="F18" s="47">
        <v>0</v>
      </c>
      <c r="G18" s="47">
        <v>0</v>
      </c>
    </row>
    <row r="19" spans="2:7" ht="18" thickTop="1" thickBot="1">
      <c r="B19" s="74" t="s">
        <v>14</v>
      </c>
      <c r="C19" s="74"/>
      <c r="D19" s="58">
        <f>SUM(D16:D18)</f>
        <v>2303</v>
      </c>
      <c r="E19" s="58">
        <f>SUM(E16:E18)</f>
        <v>2303</v>
      </c>
      <c r="F19" s="58">
        <f>SUM(F16:F18)</f>
        <v>0</v>
      </c>
      <c r="G19" s="58">
        <f>SUM(G16:G18)</f>
        <v>0</v>
      </c>
    </row>
    <row r="20" spans="2:7" ht="16.5" thickTop="1"/>
    <row r="21" spans="2:7">
      <c r="B21" s="71" t="s">
        <v>15</v>
      </c>
      <c r="C21" s="71"/>
      <c r="D21" s="71"/>
      <c r="E21" s="71"/>
      <c r="F21" s="71"/>
      <c r="G21" s="71"/>
    </row>
    <row r="22" spans="2:7" ht="16.5" thickBot="1"/>
    <row r="23" spans="2:7" ht="35.1" customHeight="1" thickTop="1" thickBot="1">
      <c r="B23" s="9" t="s">
        <v>2</v>
      </c>
      <c r="C23" s="10" t="s">
        <v>3</v>
      </c>
      <c r="D23" s="57" t="s">
        <v>4</v>
      </c>
      <c r="E23" s="57" t="s">
        <v>5</v>
      </c>
      <c r="F23" s="57" t="s">
        <v>6</v>
      </c>
      <c r="G23" s="57" t="s">
        <v>52</v>
      </c>
    </row>
    <row r="24" spans="2:7" ht="24.95" customHeight="1" thickTop="1" thickBot="1">
      <c r="B24" s="48">
        <v>1</v>
      </c>
      <c r="C24" s="14" t="s">
        <v>16</v>
      </c>
      <c r="D24" s="59">
        <f t="shared" ref="D24:D42" si="0">SUM(E24:G24)</f>
        <v>195</v>
      </c>
      <c r="E24" s="59">
        <v>195</v>
      </c>
      <c r="F24" s="13">
        <v>0</v>
      </c>
      <c r="G24" s="13">
        <v>0</v>
      </c>
    </row>
    <row r="25" spans="2:7" ht="24.95" customHeight="1" thickTop="1" thickBot="1">
      <c r="B25" s="48">
        <v>2</v>
      </c>
      <c r="C25" s="14" t="s">
        <v>17</v>
      </c>
      <c r="D25" s="59">
        <f t="shared" si="0"/>
        <v>4</v>
      </c>
      <c r="E25" s="60">
        <v>4</v>
      </c>
      <c r="F25" s="13">
        <v>0</v>
      </c>
      <c r="G25" s="13">
        <v>0</v>
      </c>
    </row>
    <row r="26" spans="2:7" ht="33" thickTop="1" thickBot="1">
      <c r="B26" s="48">
        <v>5</v>
      </c>
      <c r="C26" s="14" t="s">
        <v>18</v>
      </c>
      <c r="D26" s="59">
        <f t="shared" si="0"/>
        <v>224</v>
      </c>
      <c r="E26" s="60">
        <v>224</v>
      </c>
      <c r="F26" s="13">
        <v>0</v>
      </c>
      <c r="G26" s="13">
        <v>0</v>
      </c>
    </row>
    <row r="27" spans="2:7" ht="24.95" customHeight="1" thickTop="1" thickBot="1">
      <c r="B27" s="48">
        <v>6</v>
      </c>
      <c r="C27" s="14" t="s">
        <v>19</v>
      </c>
      <c r="D27" s="59">
        <f t="shared" si="0"/>
        <v>178</v>
      </c>
      <c r="E27" s="60">
        <v>178</v>
      </c>
      <c r="F27" s="13">
        <v>0</v>
      </c>
      <c r="G27" s="13">
        <v>0</v>
      </c>
    </row>
    <row r="28" spans="2:7" ht="24.95" customHeight="1" thickTop="1" thickBot="1">
      <c r="B28" s="48">
        <v>7</v>
      </c>
      <c r="C28" s="14" t="s">
        <v>20</v>
      </c>
      <c r="D28" s="59">
        <f t="shared" si="0"/>
        <v>14</v>
      </c>
      <c r="E28" s="59">
        <v>14</v>
      </c>
      <c r="F28" s="13">
        <v>0</v>
      </c>
      <c r="G28" s="13">
        <v>0</v>
      </c>
    </row>
    <row r="29" spans="2:7" ht="24.95" customHeight="1" thickTop="1" thickBot="1">
      <c r="B29" s="48">
        <v>8</v>
      </c>
      <c r="C29" s="14" t="s">
        <v>21</v>
      </c>
      <c r="D29" s="59">
        <f t="shared" si="0"/>
        <v>69</v>
      </c>
      <c r="E29" s="60">
        <v>69</v>
      </c>
      <c r="F29" s="13">
        <v>0</v>
      </c>
      <c r="G29" s="13">
        <v>0</v>
      </c>
    </row>
    <row r="30" spans="2:7" ht="24.95" customHeight="1" thickTop="1" thickBot="1">
      <c r="B30" s="48">
        <v>9</v>
      </c>
      <c r="C30" s="14" t="s">
        <v>22</v>
      </c>
      <c r="D30" s="59">
        <f t="shared" si="0"/>
        <v>83</v>
      </c>
      <c r="E30" s="59">
        <v>83</v>
      </c>
      <c r="F30" s="13">
        <v>0</v>
      </c>
      <c r="G30" s="13">
        <v>0</v>
      </c>
    </row>
    <row r="31" spans="2:7" ht="33" thickTop="1" thickBot="1">
      <c r="B31" s="48">
        <v>11</v>
      </c>
      <c r="C31" s="14" t="s">
        <v>23</v>
      </c>
      <c r="D31" s="59">
        <f t="shared" si="0"/>
        <v>129</v>
      </c>
      <c r="E31" s="60">
        <v>129</v>
      </c>
      <c r="F31" s="13">
        <v>0</v>
      </c>
      <c r="G31" s="13">
        <v>0</v>
      </c>
    </row>
    <row r="32" spans="2:7" ht="24.95" customHeight="1" thickTop="1" thickBot="1">
      <c r="B32" s="17">
        <v>12</v>
      </c>
      <c r="C32" s="14" t="s">
        <v>24</v>
      </c>
      <c r="D32" s="59">
        <f t="shared" si="0"/>
        <v>288</v>
      </c>
      <c r="E32" s="59">
        <v>288</v>
      </c>
      <c r="F32" s="13">
        <v>0</v>
      </c>
      <c r="G32" s="13">
        <v>0</v>
      </c>
    </row>
    <row r="33" spans="2:7" ht="24.95" customHeight="1" thickTop="1" thickBot="1">
      <c r="B33" s="17">
        <v>13</v>
      </c>
      <c r="C33" s="14" t="s">
        <v>25</v>
      </c>
      <c r="D33" s="59">
        <f t="shared" si="0"/>
        <v>355</v>
      </c>
      <c r="E33" s="60">
        <v>355</v>
      </c>
      <c r="F33" s="13">
        <v>0</v>
      </c>
      <c r="G33" s="13">
        <v>0</v>
      </c>
    </row>
    <row r="34" spans="2:7" ht="24.95" customHeight="1" thickTop="1" thickBot="1">
      <c r="B34" s="48">
        <v>14</v>
      </c>
      <c r="C34" s="14" t="s">
        <v>26</v>
      </c>
      <c r="D34" s="59">
        <f t="shared" si="0"/>
        <v>12</v>
      </c>
      <c r="E34" s="60">
        <v>12</v>
      </c>
      <c r="F34" s="13">
        <v>0</v>
      </c>
      <c r="G34" s="13">
        <v>0</v>
      </c>
    </row>
    <row r="35" spans="2:7" ht="24.95" customHeight="1" thickTop="1" thickBot="1">
      <c r="B35" s="48">
        <v>16</v>
      </c>
      <c r="C35" s="14" t="s">
        <v>27</v>
      </c>
      <c r="D35" s="59">
        <f t="shared" si="0"/>
        <v>65</v>
      </c>
      <c r="E35" s="60">
        <v>65</v>
      </c>
      <c r="F35" s="13">
        <v>0</v>
      </c>
      <c r="G35" s="13">
        <v>0</v>
      </c>
    </row>
    <row r="36" spans="2:7" ht="24.95" customHeight="1" thickTop="1" thickBot="1">
      <c r="B36" s="17">
        <v>17</v>
      </c>
      <c r="C36" s="14" t="s">
        <v>28</v>
      </c>
      <c r="D36" s="59">
        <f t="shared" si="0"/>
        <v>97</v>
      </c>
      <c r="E36" s="60">
        <v>97</v>
      </c>
      <c r="F36" s="13">
        <v>0</v>
      </c>
      <c r="G36" s="13">
        <v>0</v>
      </c>
    </row>
    <row r="37" spans="2:7" ht="24.95" customHeight="1" thickTop="1" thickBot="1">
      <c r="B37" s="17">
        <v>18</v>
      </c>
      <c r="C37" s="14" t="s">
        <v>29</v>
      </c>
      <c r="D37" s="59">
        <f t="shared" si="0"/>
        <v>48</v>
      </c>
      <c r="E37" s="60">
        <v>48</v>
      </c>
      <c r="F37" s="13">
        <v>0</v>
      </c>
      <c r="G37" s="13">
        <v>0</v>
      </c>
    </row>
    <row r="38" spans="2:7" ht="33" thickTop="1" thickBot="1">
      <c r="B38" s="17">
        <v>19</v>
      </c>
      <c r="C38" s="14" t="s">
        <v>30</v>
      </c>
      <c r="D38" s="59">
        <f t="shared" si="0"/>
        <v>9</v>
      </c>
      <c r="E38" s="60">
        <v>9</v>
      </c>
      <c r="F38" s="13"/>
      <c r="G38" s="13"/>
    </row>
    <row r="39" spans="2:7" ht="24.95" customHeight="1" thickTop="1" thickBot="1">
      <c r="B39" s="17">
        <v>20</v>
      </c>
      <c r="C39" s="14" t="s">
        <v>31</v>
      </c>
      <c r="D39" s="59">
        <f t="shared" si="0"/>
        <v>203</v>
      </c>
      <c r="E39" s="60">
        <v>203</v>
      </c>
      <c r="F39" s="13">
        <v>0</v>
      </c>
      <c r="G39" s="13">
        <v>0</v>
      </c>
    </row>
    <row r="40" spans="2:7" ht="24.95" customHeight="1" thickTop="1" thickBot="1">
      <c r="B40" s="17">
        <v>21</v>
      </c>
      <c r="C40" s="14" t="s">
        <v>32</v>
      </c>
      <c r="D40" s="59">
        <f t="shared" si="0"/>
        <v>117</v>
      </c>
      <c r="E40" s="59">
        <v>117</v>
      </c>
      <c r="F40" s="13">
        <v>0</v>
      </c>
      <c r="G40" s="13">
        <v>0</v>
      </c>
    </row>
    <row r="41" spans="2:7" ht="24.95" customHeight="1" thickTop="1" thickBot="1">
      <c r="B41" s="17">
        <v>22</v>
      </c>
      <c r="C41" s="14" t="s">
        <v>33</v>
      </c>
      <c r="D41" s="59">
        <f t="shared" si="0"/>
        <v>92</v>
      </c>
      <c r="E41" s="60">
        <v>92</v>
      </c>
      <c r="F41" s="13">
        <v>0</v>
      </c>
      <c r="G41" s="13">
        <v>0</v>
      </c>
    </row>
    <row r="42" spans="2:7" ht="24.95" customHeight="1" thickTop="1" thickBot="1">
      <c r="B42" s="17">
        <v>23</v>
      </c>
      <c r="C42" s="14" t="s">
        <v>34</v>
      </c>
      <c r="D42" s="59">
        <f t="shared" si="0"/>
        <v>121</v>
      </c>
      <c r="E42" s="59">
        <v>121</v>
      </c>
      <c r="F42" s="13">
        <v>0</v>
      </c>
      <c r="G42" s="13">
        <v>0</v>
      </c>
    </row>
    <row r="43" spans="2:7" ht="18" thickTop="1" thickBot="1">
      <c r="B43" s="74" t="s">
        <v>14</v>
      </c>
      <c r="C43" s="74"/>
      <c r="D43" s="58">
        <f>SUM(D24:D42)</f>
        <v>2303</v>
      </c>
      <c r="E43" s="58">
        <f>SUM(E24:E42)</f>
        <v>2303</v>
      </c>
      <c r="F43" s="58">
        <f>SUM(F24:F42)</f>
        <v>0</v>
      </c>
      <c r="G43" s="58">
        <f>SUM(G24:G42)</f>
        <v>0</v>
      </c>
    </row>
    <row r="44" spans="2:7" ht="16.5" thickTop="1"/>
    <row r="45" spans="2:7">
      <c r="B45" s="72" t="s">
        <v>45</v>
      </c>
      <c r="C45" s="72"/>
      <c r="D45" s="72"/>
      <c r="E45" s="72"/>
      <c r="F45" s="72"/>
      <c r="G45" s="72"/>
    </row>
    <row r="46" spans="2:7">
      <c r="B46" s="73"/>
      <c r="C46" s="73"/>
      <c r="D46" s="73"/>
      <c r="E46" s="73"/>
      <c r="F46" s="73"/>
      <c r="G46" s="73"/>
    </row>
    <row r="47" spans="2:7">
      <c r="B47" s="73"/>
      <c r="C47" s="73"/>
      <c r="D47" s="73"/>
      <c r="E47" s="73"/>
      <c r="F47" s="73"/>
      <c r="G47" s="73"/>
    </row>
    <row r="48" spans="2:7">
      <c r="B48" s="65"/>
      <c r="C48" s="65"/>
      <c r="D48" s="65"/>
      <c r="E48" s="65"/>
      <c r="F48" s="65"/>
      <c r="G48" s="65"/>
    </row>
    <row r="49" spans="1:7">
      <c r="B49" s="65"/>
      <c r="C49" s="65"/>
      <c r="D49" s="65"/>
      <c r="E49" s="65"/>
      <c r="F49" s="65"/>
      <c r="G49" s="65"/>
    </row>
    <row r="50" spans="1:7">
      <c r="B50" s="65"/>
      <c r="C50" s="65"/>
      <c r="D50" s="65"/>
      <c r="E50" s="65"/>
      <c r="F50" s="65"/>
      <c r="G50" s="65"/>
    </row>
    <row r="51" spans="1:7">
      <c r="B51" s="65"/>
      <c r="C51" s="65"/>
      <c r="D51" s="65"/>
      <c r="E51" s="65"/>
      <c r="F51" s="65"/>
      <c r="G51" s="65"/>
    </row>
    <row r="52" spans="1:7">
      <c r="B52" s="65"/>
      <c r="C52" s="65"/>
      <c r="D52" s="65"/>
      <c r="E52" s="65"/>
      <c r="F52" s="65"/>
      <c r="G52" s="65"/>
    </row>
    <row r="53" spans="1:7">
      <c r="B53" s="65"/>
      <c r="C53" s="65"/>
      <c r="D53" s="65"/>
      <c r="E53" s="65"/>
      <c r="F53" s="65"/>
      <c r="G53" s="65"/>
    </row>
    <row r="54" spans="1:7">
      <c r="B54" s="65"/>
      <c r="C54" s="65"/>
      <c r="D54" s="65"/>
      <c r="E54" s="65"/>
      <c r="F54" s="65"/>
      <c r="G54" s="65"/>
    </row>
    <row r="55" spans="1:7">
      <c r="B55" s="65"/>
      <c r="C55" s="65"/>
      <c r="D55" s="65"/>
      <c r="E55" s="65"/>
      <c r="F55" s="65"/>
      <c r="G55" s="65"/>
    </row>
    <row r="56" spans="1:7">
      <c r="B56" s="65"/>
      <c r="C56" s="65"/>
      <c r="D56" s="65"/>
      <c r="E56" s="65"/>
      <c r="F56" s="65"/>
      <c r="G56" s="65"/>
    </row>
    <row r="57" spans="1:7">
      <c r="B57" s="65"/>
      <c r="C57" s="65"/>
      <c r="D57" s="65"/>
      <c r="E57" s="65"/>
      <c r="F57" s="65"/>
      <c r="G57" s="65"/>
    </row>
    <row r="60" spans="1:7" ht="15.75" customHeight="1">
      <c r="A60" s="71" t="s">
        <v>58</v>
      </c>
      <c r="B60" s="71"/>
      <c r="C60" s="71"/>
      <c r="D60" s="71"/>
      <c r="E60" s="71"/>
      <c r="F60" s="71"/>
      <c r="G60" s="71"/>
    </row>
  </sheetData>
  <mergeCells count="10">
    <mergeCell ref="B45:G47"/>
    <mergeCell ref="A60:G60"/>
    <mergeCell ref="B43:C43"/>
    <mergeCell ref="B11:C11"/>
    <mergeCell ref="B19:C19"/>
    <mergeCell ref="B2:G2"/>
    <mergeCell ref="B3:G3"/>
    <mergeCell ref="B6:G6"/>
    <mergeCell ref="B21:G21"/>
    <mergeCell ref="B13:G13"/>
  </mergeCells>
  <printOptions horizontalCentered="1"/>
  <pageMargins left="0.35433070866141736" right="0.35433070866141736" top="0.59055118110236227" bottom="0.59055118110236227" header="0.51181102362204722" footer="0.51181102362204722"/>
  <pageSetup scale="60" fitToHeight="0" orientation="portrait" verticalDpi="0" r:id="rId1"/>
  <headerFooter>
    <oddFooter>Página &amp;P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H74"/>
  <sheetViews>
    <sheetView workbookViewId="0">
      <selection activeCell="F4" sqref="F4"/>
    </sheetView>
  </sheetViews>
  <sheetFormatPr baseColWidth="10" defaultRowHeight="15.75"/>
  <cols>
    <col min="1" max="1" width="6.25" customWidth="1"/>
    <col min="2" max="2" width="13.125" bestFit="1" customWidth="1"/>
    <col min="3" max="3" width="60" bestFit="1" customWidth="1"/>
    <col min="4" max="4" width="31.25" customWidth="1"/>
    <col min="5" max="5" width="21.375" customWidth="1"/>
    <col min="6" max="6" width="15.875" customWidth="1"/>
    <col min="7" max="7" width="19.375" customWidth="1"/>
  </cols>
  <sheetData>
    <row r="1" spans="2:7">
      <c r="C1" s="1"/>
    </row>
    <row r="2" spans="2:7" ht="16.5">
      <c r="B2" s="68" t="s">
        <v>0</v>
      </c>
      <c r="C2" s="68"/>
      <c r="D2" s="68"/>
      <c r="E2" s="68"/>
      <c r="F2" s="68"/>
      <c r="G2" s="68"/>
    </row>
    <row r="3" spans="2:7" ht="16.5">
      <c r="B3" s="69" t="s">
        <v>35</v>
      </c>
      <c r="C3" s="69"/>
      <c r="D3" s="69"/>
      <c r="E3" s="69"/>
      <c r="F3" s="69"/>
      <c r="G3" s="69"/>
    </row>
    <row r="4" spans="2:7">
      <c r="C4" s="1"/>
    </row>
    <row r="5" spans="2:7">
      <c r="C5" s="1"/>
    </row>
    <row r="6" spans="2:7" ht="15.75" customHeight="1">
      <c r="B6" s="70" t="s">
        <v>1</v>
      </c>
      <c r="C6" s="70"/>
      <c r="D6" s="70"/>
      <c r="E6" s="70"/>
      <c r="F6" s="70"/>
      <c r="G6" s="70"/>
    </row>
    <row r="7" spans="2:7" ht="16.5" thickBot="1">
      <c r="C7" s="1"/>
    </row>
    <row r="8" spans="2:7" ht="18" thickTop="1" thickBot="1">
      <c r="B8" s="9" t="s">
        <v>2</v>
      </c>
      <c r="C8" s="10" t="s">
        <v>3</v>
      </c>
      <c r="D8" s="78">
        <v>2017</v>
      </c>
      <c r="E8" s="79"/>
      <c r="F8" s="79"/>
      <c r="G8" s="80"/>
    </row>
    <row r="9" spans="2:7" ht="33" thickTop="1" thickBot="1">
      <c r="B9" s="18"/>
      <c r="C9" s="19"/>
      <c r="D9" s="11" t="s">
        <v>4</v>
      </c>
      <c r="E9" s="11" t="s">
        <v>5</v>
      </c>
      <c r="F9" s="11" t="s">
        <v>6</v>
      </c>
      <c r="G9" s="11" t="s">
        <v>52</v>
      </c>
    </row>
    <row r="10" spans="2:7" ht="17.25" thickTop="1">
      <c r="B10" s="24">
        <v>1</v>
      </c>
      <c r="C10" s="27" t="s">
        <v>11</v>
      </c>
      <c r="D10" s="21">
        <v>2857</v>
      </c>
      <c r="E10" s="23">
        <v>2857</v>
      </c>
      <c r="F10" s="22">
        <v>0</v>
      </c>
      <c r="G10" s="23">
        <v>0</v>
      </c>
    </row>
    <row r="11" spans="2:7">
      <c r="B11" s="25"/>
      <c r="C11" s="28"/>
      <c r="D11" s="37"/>
      <c r="E11" s="38"/>
      <c r="F11" s="39"/>
      <c r="G11" s="40"/>
    </row>
    <row r="12" spans="2:7" ht="16.5" thickBot="1">
      <c r="B12" s="26" t="s">
        <v>14</v>
      </c>
      <c r="C12" s="29"/>
      <c r="D12" s="41">
        <v>2857</v>
      </c>
      <c r="E12" s="42">
        <v>2857</v>
      </c>
      <c r="F12" s="43">
        <v>0</v>
      </c>
      <c r="G12" s="42">
        <v>0</v>
      </c>
    </row>
    <row r="13" spans="2:7" ht="17.25" thickTop="1" thickBot="1">
      <c r="B13" s="76"/>
      <c r="C13" s="77"/>
      <c r="D13" s="44"/>
      <c r="E13" s="44"/>
      <c r="F13" s="17"/>
      <c r="G13" s="17"/>
    </row>
    <row r="14" spans="2:7" ht="16.5" thickTop="1">
      <c r="B14" s="30"/>
      <c r="C14" s="31"/>
      <c r="D14" s="32"/>
      <c r="E14" s="32"/>
      <c r="F14" s="33"/>
      <c r="G14" s="33"/>
    </row>
    <row r="15" spans="2:7" ht="15.75" customHeight="1">
      <c r="B15" s="71" t="s">
        <v>15</v>
      </c>
      <c r="C15" s="71"/>
      <c r="D15" s="71"/>
      <c r="E15" s="71"/>
      <c r="F15" s="71"/>
      <c r="G15" s="71"/>
    </row>
    <row r="16" spans="2:7" ht="16.5" thickBot="1">
      <c r="B16" s="34"/>
      <c r="C16" s="34"/>
      <c r="D16" s="34"/>
      <c r="E16" s="34"/>
      <c r="F16" s="34"/>
      <c r="G16" s="34"/>
    </row>
    <row r="17" spans="2:8" ht="18" thickTop="1" thickBot="1">
      <c r="B17" s="82">
        <v>2018</v>
      </c>
      <c r="C17" s="82"/>
      <c r="D17" s="82"/>
      <c r="E17" s="82"/>
      <c r="F17" s="82"/>
      <c r="G17" s="82"/>
    </row>
    <row r="18" spans="2:8" ht="33" thickTop="1" thickBot="1">
      <c r="B18" s="9" t="s">
        <v>2</v>
      </c>
      <c r="C18" s="10" t="s">
        <v>3</v>
      </c>
      <c r="D18" s="11" t="s">
        <v>4</v>
      </c>
      <c r="E18" s="11" t="s">
        <v>5</v>
      </c>
      <c r="F18" s="11" t="s">
        <v>6</v>
      </c>
      <c r="G18" s="11" t="s">
        <v>52</v>
      </c>
    </row>
    <row r="19" spans="2:8" ht="24.95" customHeight="1" thickTop="1" thickBot="1">
      <c r="B19" s="16">
        <v>1</v>
      </c>
      <c r="C19" s="12" t="s">
        <v>34</v>
      </c>
      <c r="D19" s="13">
        <v>135</v>
      </c>
      <c r="E19" s="13">
        <v>135</v>
      </c>
      <c r="F19" s="13">
        <v>0</v>
      </c>
      <c r="G19" s="13">
        <v>0</v>
      </c>
      <c r="H19" s="1"/>
    </row>
    <row r="20" spans="2:8" ht="24.95" customHeight="1" thickTop="1" thickBot="1">
      <c r="B20" s="16">
        <v>2</v>
      </c>
      <c r="C20" s="12" t="s">
        <v>19</v>
      </c>
      <c r="D20" s="13">
        <v>326</v>
      </c>
      <c r="E20" s="13">
        <v>326</v>
      </c>
      <c r="F20" s="13">
        <v>0</v>
      </c>
      <c r="G20" s="13">
        <v>0</v>
      </c>
      <c r="H20" s="1"/>
    </row>
    <row r="21" spans="2:8" ht="24.95" customHeight="1" thickTop="1" thickBot="1">
      <c r="B21" s="16">
        <v>3</v>
      </c>
      <c r="C21" s="12" t="s">
        <v>16</v>
      </c>
      <c r="D21" s="13">
        <v>327</v>
      </c>
      <c r="E21" s="13">
        <v>327</v>
      </c>
      <c r="F21" s="13">
        <v>0</v>
      </c>
      <c r="G21" s="13">
        <v>0</v>
      </c>
      <c r="H21" s="20"/>
    </row>
    <row r="22" spans="2:8" ht="24.95" customHeight="1" thickTop="1" thickBot="1">
      <c r="B22" s="16">
        <v>4</v>
      </c>
      <c r="C22" s="12" t="s">
        <v>23</v>
      </c>
      <c r="D22" s="13">
        <v>435</v>
      </c>
      <c r="E22" s="13">
        <v>435</v>
      </c>
      <c r="F22" s="13">
        <v>0</v>
      </c>
      <c r="G22" s="13">
        <v>0</v>
      </c>
      <c r="H22" s="20"/>
    </row>
    <row r="23" spans="2:8" ht="24.95" customHeight="1" thickTop="1" thickBot="1">
      <c r="B23" s="16">
        <v>5</v>
      </c>
      <c r="C23" s="14" t="s">
        <v>25</v>
      </c>
      <c r="D23" s="13">
        <v>304</v>
      </c>
      <c r="E23" s="13">
        <v>304</v>
      </c>
      <c r="F23" s="13">
        <v>0</v>
      </c>
      <c r="G23" s="13">
        <v>0</v>
      </c>
      <c r="H23" s="2"/>
    </row>
    <row r="24" spans="2:8" ht="33" thickTop="1" thickBot="1">
      <c r="B24" s="16">
        <v>6</v>
      </c>
      <c r="C24" s="14" t="s">
        <v>18</v>
      </c>
      <c r="D24" s="13">
        <v>151</v>
      </c>
      <c r="E24" s="13">
        <v>151</v>
      </c>
      <c r="F24" s="13">
        <v>0</v>
      </c>
      <c r="G24" s="13">
        <v>0</v>
      </c>
      <c r="H24" s="46"/>
    </row>
    <row r="25" spans="2:8" ht="24.95" customHeight="1" thickTop="1" thickBot="1">
      <c r="B25" s="16">
        <v>7</v>
      </c>
      <c r="C25" s="14" t="s">
        <v>38</v>
      </c>
      <c r="D25" s="13">
        <v>324</v>
      </c>
      <c r="E25" s="15">
        <v>324</v>
      </c>
      <c r="F25" s="15">
        <v>0</v>
      </c>
      <c r="G25" s="15">
        <v>0</v>
      </c>
      <c r="H25" s="20"/>
    </row>
    <row r="26" spans="2:8" ht="24.95" customHeight="1" thickTop="1" thickBot="1">
      <c r="B26" s="16">
        <v>8</v>
      </c>
      <c r="C26" s="12" t="s">
        <v>27</v>
      </c>
      <c r="D26" s="13">
        <v>37</v>
      </c>
      <c r="E26" s="15">
        <v>37</v>
      </c>
      <c r="F26" s="15"/>
      <c r="G26" s="15"/>
      <c r="H26" s="20"/>
    </row>
    <row r="27" spans="2:8" ht="24.95" customHeight="1" thickTop="1" thickBot="1">
      <c r="B27" s="16">
        <v>9</v>
      </c>
      <c r="C27" s="12" t="s">
        <v>32</v>
      </c>
      <c r="D27" s="13">
        <v>46</v>
      </c>
      <c r="E27" s="13">
        <v>46</v>
      </c>
      <c r="F27" s="13">
        <v>0</v>
      </c>
      <c r="G27" s="13">
        <v>0</v>
      </c>
      <c r="H27" s="20"/>
    </row>
    <row r="28" spans="2:8" ht="24.95" customHeight="1" thickTop="1" thickBot="1">
      <c r="B28" s="16">
        <v>10</v>
      </c>
      <c r="C28" s="12" t="s">
        <v>33</v>
      </c>
      <c r="D28" s="13">
        <v>107</v>
      </c>
      <c r="E28" s="13">
        <v>107</v>
      </c>
      <c r="F28" s="13">
        <v>0</v>
      </c>
      <c r="G28" s="13">
        <v>0</v>
      </c>
      <c r="H28" s="20"/>
    </row>
    <row r="29" spans="2:8" ht="24.95" customHeight="1" thickTop="1" thickBot="1">
      <c r="B29" s="16">
        <v>11</v>
      </c>
      <c r="C29" s="12" t="s">
        <v>28</v>
      </c>
      <c r="D29" s="13">
        <v>80</v>
      </c>
      <c r="E29" s="13">
        <v>80</v>
      </c>
      <c r="F29" s="13">
        <v>0</v>
      </c>
      <c r="G29" s="13">
        <v>0</v>
      </c>
      <c r="H29" s="20"/>
    </row>
    <row r="30" spans="2:8" ht="24.95" customHeight="1" thickTop="1" thickBot="1">
      <c r="B30" s="16">
        <v>12</v>
      </c>
      <c r="C30" s="12" t="s">
        <v>24</v>
      </c>
      <c r="D30" s="13">
        <v>445</v>
      </c>
      <c r="E30" s="13">
        <v>445</v>
      </c>
      <c r="F30" s="13">
        <v>0</v>
      </c>
      <c r="G30" s="13">
        <v>0</v>
      </c>
      <c r="H30" s="20"/>
    </row>
    <row r="31" spans="2:8" ht="24.95" customHeight="1" thickTop="1" thickBot="1">
      <c r="B31" s="16">
        <v>13</v>
      </c>
      <c r="C31" s="12" t="s">
        <v>21</v>
      </c>
      <c r="D31" s="13">
        <v>47</v>
      </c>
      <c r="E31" s="13">
        <v>47</v>
      </c>
      <c r="F31" s="13">
        <v>0</v>
      </c>
      <c r="G31" s="13">
        <v>0</v>
      </c>
      <c r="H31" s="20"/>
    </row>
    <row r="32" spans="2:8" ht="24.95" customHeight="1" thickTop="1" thickBot="1">
      <c r="B32" s="16">
        <v>14</v>
      </c>
      <c r="C32" s="12" t="s">
        <v>36</v>
      </c>
      <c r="D32" s="13">
        <v>93</v>
      </c>
      <c r="E32" s="13">
        <v>93</v>
      </c>
      <c r="F32" s="13">
        <v>0</v>
      </c>
      <c r="G32" s="13">
        <v>0</v>
      </c>
      <c r="H32" s="20"/>
    </row>
    <row r="33" spans="2:7" ht="18" thickTop="1" thickBot="1">
      <c r="B33" s="81" t="s">
        <v>14</v>
      </c>
      <c r="C33" s="81"/>
      <c r="D33" s="16">
        <f>SUM(D19:D32)</f>
        <v>2857</v>
      </c>
      <c r="E33" s="16">
        <f>SUM(E19:E32)</f>
        <v>2857</v>
      </c>
      <c r="F33" s="16">
        <v>0</v>
      </c>
      <c r="G33" s="17">
        <v>0</v>
      </c>
    </row>
    <row r="34" spans="2:7" ht="16.5" thickTop="1">
      <c r="B34" s="3"/>
      <c r="C34" s="1"/>
    </row>
    <row r="35" spans="2:7">
      <c r="B35" s="3"/>
      <c r="C35" s="1"/>
    </row>
    <row r="36" spans="2:7" ht="15.75" customHeight="1">
      <c r="B36" t="s">
        <v>37</v>
      </c>
    </row>
    <row r="37" spans="2:7" ht="15.75" customHeight="1"/>
    <row r="38" spans="2:7" ht="15.75" customHeight="1"/>
    <row r="39" spans="2:7" ht="15.75" customHeight="1"/>
    <row r="40" spans="2:7" ht="15.75" customHeight="1"/>
    <row r="41" spans="2:7" ht="15.75" customHeight="1"/>
    <row r="42" spans="2:7" ht="15.75" customHeight="1"/>
    <row r="43" spans="2:7" ht="15.75" customHeight="1"/>
    <row r="44" spans="2:7" ht="15.75" customHeight="1"/>
    <row r="45" spans="2:7" ht="15.75" customHeight="1"/>
    <row r="46" spans="2:7" ht="15.75" customHeight="1"/>
    <row r="47" spans="2:7" ht="15.75" customHeight="1"/>
    <row r="48" spans="2:7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spans="2:7" ht="15.75" customHeight="1"/>
    <row r="66" spans="2:7" ht="15.75" customHeight="1"/>
    <row r="67" spans="2:7" ht="15.75" customHeight="1"/>
    <row r="68" spans="2:7" ht="15.75" customHeight="1"/>
    <row r="69" spans="2:7" ht="15.75" customHeight="1"/>
    <row r="70" spans="2:7" ht="15.75" customHeight="1"/>
    <row r="71" spans="2:7" ht="15.75" customHeight="1"/>
    <row r="72" spans="2:7" ht="15.75" customHeight="1">
      <c r="B72" s="71" t="s">
        <v>58</v>
      </c>
      <c r="C72" s="71"/>
      <c r="D72" s="71"/>
      <c r="E72" s="71"/>
      <c r="F72" s="71"/>
      <c r="G72" s="71"/>
    </row>
    <row r="73" spans="2:7">
      <c r="B73" s="3"/>
      <c r="C73" s="1"/>
    </row>
    <row r="74" spans="2:7">
      <c r="B74" s="3"/>
      <c r="C74" s="1"/>
    </row>
  </sheetData>
  <mergeCells count="9">
    <mergeCell ref="B2:G2"/>
    <mergeCell ref="B3:G3"/>
    <mergeCell ref="B6:G6"/>
    <mergeCell ref="B13:C13"/>
    <mergeCell ref="B72:G72"/>
    <mergeCell ref="D8:G8"/>
    <mergeCell ref="B33:C33"/>
    <mergeCell ref="B17:G17"/>
    <mergeCell ref="B15:G15"/>
  </mergeCells>
  <printOptions horizontalCentered="1"/>
  <pageMargins left="0.15748031496062992" right="0.15748031496062992" top="0.59055118110236227" bottom="0.59055118110236227" header="0.51181102362204722" footer="0.51181102362204722"/>
  <pageSetup scale="58" fitToHeight="0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A3BF56-11BD-4EE1-BA50-9366CD68C3E8}">
  <sheetPr>
    <pageSetUpPr fitToPage="1"/>
  </sheetPr>
  <dimension ref="B2:K76"/>
  <sheetViews>
    <sheetView workbookViewId="0">
      <selection activeCell="B70" sqref="B70:G70"/>
    </sheetView>
  </sheetViews>
  <sheetFormatPr baseColWidth="10" defaultRowHeight="15.75"/>
  <cols>
    <col min="1" max="1" width="6.25" customWidth="1"/>
    <col min="2" max="2" width="13.125" bestFit="1" customWidth="1"/>
    <col min="3" max="3" width="60" style="1" bestFit="1" customWidth="1"/>
    <col min="4" max="4" width="31.25" customWidth="1"/>
    <col min="5" max="5" width="21.375" customWidth="1"/>
    <col min="6" max="6" width="15.875" customWidth="1"/>
    <col min="7" max="7" width="19.375" customWidth="1"/>
    <col min="8" max="8" width="17.625" customWidth="1"/>
  </cols>
  <sheetData>
    <row r="2" spans="2:7" ht="16.5">
      <c r="B2" s="68" t="s">
        <v>0</v>
      </c>
      <c r="C2" s="68"/>
      <c r="D2" s="68"/>
      <c r="E2" s="68"/>
      <c r="F2" s="68"/>
      <c r="G2" s="68"/>
    </row>
    <row r="3" spans="2:7" ht="16.5">
      <c r="B3" s="69" t="s">
        <v>39</v>
      </c>
      <c r="C3" s="69"/>
      <c r="D3" s="69"/>
      <c r="E3" s="69"/>
      <c r="F3" s="69"/>
      <c r="G3" s="69"/>
    </row>
    <row r="6" spans="2:7" ht="15.75" customHeight="1">
      <c r="B6" s="70" t="s">
        <v>1</v>
      </c>
      <c r="C6" s="70"/>
      <c r="D6" s="70"/>
      <c r="E6" s="70"/>
      <c r="F6" s="70"/>
      <c r="G6" s="70"/>
    </row>
    <row r="7" spans="2:7" ht="16.5" thickBot="1"/>
    <row r="8" spans="2:7" ht="18" thickTop="1" thickBot="1">
      <c r="B8" s="9" t="s">
        <v>2</v>
      </c>
      <c r="C8" s="10" t="s">
        <v>3</v>
      </c>
      <c r="D8" s="84">
        <v>2018</v>
      </c>
      <c r="E8" s="84"/>
      <c r="F8" s="84"/>
      <c r="G8" s="84"/>
    </row>
    <row r="9" spans="2:7" ht="33" thickTop="1" thickBot="1">
      <c r="B9" s="18"/>
      <c r="C9" s="19"/>
      <c r="D9" s="11" t="s">
        <v>4</v>
      </c>
      <c r="E9" s="11" t="s">
        <v>5</v>
      </c>
      <c r="F9" s="11" t="s">
        <v>6</v>
      </c>
      <c r="G9" s="11" t="s">
        <v>52</v>
      </c>
    </row>
    <row r="10" spans="2:7" ht="17.25" thickTop="1">
      <c r="B10" s="24">
        <v>1</v>
      </c>
      <c r="C10" s="27" t="s">
        <v>11</v>
      </c>
      <c r="D10" s="21">
        <v>3195</v>
      </c>
      <c r="E10" s="23">
        <v>3195</v>
      </c>
      <c r="F10" s="22">
        <v>0</v>
      </c>
      <c r="G10" s="23">
        <v>0</v>
      </c>
    </row>
    <row r="11" spans="2:7">
      <c r="B11" s="25"/>
      <c r="C11" s="28"/>
      <c r="D11" s="37"/>
      <c r="E11" s="38"/>
      <c r="F11" s="39"/>
      <c r="G11" s="40"/>
    </row>
    <row r="12" spans="2:7" ht="16.5" thickBot="1">
      <c r="B12" s="26"/>
      <c r="C12" s="29"/>
      <c r="D12" s="41"/>
      <c r="E12" s="42"/>
      <c r="F12" s="43"/>
      <c r="G12" s="42"/>
    </row>
    <row r="13" spans="2:7" ht="17.25" thickTop="1" thickBot="1">
      <c r="B13" s="76" t="s">
        <v>14</v>
      </c>
      <c r="C13" s="77"/>
      <c r="D13" s="44"/>
      <c r="E13" s="44"/>
      <c r="F13" s="17">
        <v>0</v>
      </c>
      <c r="G13" s="17">
        <v>0</v>
      </c>
    </row>
    <row r="14" spans="2:7" ht="16.5" thickTop="1">
      <c r="B14" s="30"/>
      <c r="C14" s="31"/>
      <c r="D14" s="32"/>
      <c r="E14" s="32"/>
      <c r="F14" s="33"/>
      <c r="G14" s="33"/>
    </row>
    <row r="15" spans="2:7" ht="15.75" customHeight="1">
      <c r="B15" s="71" t="s">
        <v>15</v>
      </c>
      <c r="C15" s="71"/>
      <c r="D15" s="71"/>
      <c r="E15" s="71"/>
      <c r="F15" s="71"/>
      <c r="G15" s="71"/>
    </row>
    <row r="16" spans="2:7" ht="16.5" thickBot="1">
      <c r="B16" s="34"/>
      <c r="C16" s="34"/>
      <c r="D16" s="34"/>
      <c r="E16" s="34"/>
      <c r="F16" s="34"/>
      <c r="G16" s="34"/>
    </row>
    <row r="17" spans="2:10" ht="18" thickTop="1" thickBot="1">
      <c r="B17" s="82">
        <v>2018</v>
      </c>
      <c r="C17" s="82"/>
      <c r="D17" s="82"/>
      <c r="E17" s="82"/>
      <c r="F17" s="82"/>
      <c r="G17" s="82"/>
    </row>
    <row r="18" spans="2:10" ht="33" thickTop="1" thickBot="1">
      <c r="B18" s="9" t="s">
        <v>2</v>
      </c>
      <c r="C18" s="10" t="s">
        <v>3</v>
      </c>
      <c r="D18" s="11" t="s">
        <v>4</v>
      </c>
      <c r="E18" s="11" t="s">
        <v>5</v>
      </c>
      <c r="F18" s="11" t="s">
        <v>6</v>
      </c>
      <c r="G18" s="11" t="s">
        <v>52</v>
      </c>
    </row>
    <row r="19" spans="2:10" ht="27.95" customHeight="1" thickTop="1" thickBot="1">
      <c r="B19" s="16">
        <v>1</v>
      </c>
      <c r="C19" s="12" t="s">
        <v>40</v>
      </c>
      <c r="D19" s="13">
        <v>97</v>
      </c>
      <c r="E19" s="13">
        <v>97</v>
      </c>
      <c r="F19" s="13">
        <v>0</v>
      </c>
      <c r="G19" s="13">
        <v>0</v>
      </c>
      <c r="H19" s="4"/>
      <c r="J19" s="3"/>
    </row>
    <row r="20" spans="2:10" ht="27.95" customHeight="1" thickTop="1" thickBot="1">
      <c r="B20" s="16">
        <v>2</v>
      </c>
      <c r="C20" s="12" t="s">
        <v>19</v>
      </c>
      <c r="D20" s="13">
        <v>293</v>
      </c>
      <c r="E20" s="13">
        <v>293</v>
      </c>
      <c r="F20" s="13">
        <v>0</v>
      </c>
      <c r="G20" s="13">
        <v>0</v>
      </c>
      <c r="H20" s="4"/>
    </row>
    <row r="21" spans="2:10" ht="27.95" customHeight="1" thickTop="1" thickBot="1">
      <c r="B21" s="16">
        <v>3</v>
      </c>
      <c r="C21" s="12" t="s">
        <v>16</v>
      </c>
      <c r="D21" s="13">
        <v>328</v>
      </c>
      <c r="E21" s="13">
        <v>328</v>
      </c>
      <c r="F21" s="13">
        <v>0</v>
      </c>
      <c r="G21" s="13">
        <v>0</v>
      </c>
      <c r="H21" s="4"/>
    </row>
    <row r="22" spans="2:10" ht="27.95" customHeight="1" thickTop="1" thickBot="1">
      <c r="B22" s="16">
        <v>4</v>
      </c>
      <c r="C22" s="14" t="s">
        <v>41</v>
      </c>
      <c r="D22" s="13">
        <v>211</v>
      </c>
      <c r="E22" s="13">
        <v>211</v>
      </c>
      <c r="F22" s="13">
        <v>0</v>
      </c>
      <c r="G22" s="13">
        <v>0</v>
      </c>
      <c r="H22" s="4"/>
    </row>
    <row r="23" spans="2:10" ht="22.5" customHeight="1" thickTop="1" thickBot="1">
      <c r="B23" s="16">
        <v>5</v>
      </c>
      <c r="C23" s="14" t="s">
        <v>25</v>
      </c>
      <c r="D23" s="13">
        <v>453</v>
      </c>
      <c r="E23" s="13">
        <v>453</v>
      </c>
      <c r="F23" s="13">
        <v>0</v>
      </c>
      <c r="G23" s="13">
        <v>0</v>
      </c>
      <c r="H23" s="4"/>
      <c r="I23" s="3"/>
    </row>
    <row r="24" spans="2:10" ht="22.5" customHeight="1" thickTop="1" thickBot="1">
      <c r="B24" s="16">
        <v>6</v>
      </c>
      <c r="C24" s="14" t="s">
        <v>38</v>
      </c>
      <c r="D24" s="13">
        <v>402</v>
      </c>
      <c r="E24" s="13">
        <v>402</v>
      </c>
      <c r="F24" s="15">
        <v>0</v>
      </c>
      <c r="G24" s="15">
        <v>0</v>
      </c>
      <c r="H24" s="4"/>
      <c r="I24" s="5"/>
    </row>
    <row r="25" spans="2:10" ht="27.95" customHeight="1" thickTop="1" thickBot="1">
      <c r="B25" s="16">
        <v>8</v>
      </c>
      <c r="C25" s="12" t="s">
        <v>42</v>
      </c>
      <c r="D25" s="13">
        <v>224</v>
      </c>
      <c r="E25" s="13">
        <v>224</v>
      </c>
      <c r="F25" s="13">
        <v>0</v>
      </c>
      <c r="G25" s="13">
        <v>0</v>
      </c>
      <c r="H25" s="4"/>
      <c r="J25" s="3"/>
    </row>
    <row r="26" spans="2:10" ht="27.95" customHeight="1" thickTop="1" thickBot="1">
      <c r="B26" s="16">
        <v>9</v>
      </c>
      <c r="C26" s="12" t="s">
        <v>43</v>
      </c>
      <c r="D26" s="13">
        <v>220</v>
      </c>
      <c r="E26" s="13">
        <v>220</v>
      </c>
      <c r="F26" s="13">
        <v>0</v>
      </c>
      <c r="G26" s="13">
        <v>0</v>
      </c>
      <c r="H26" s="4"/>
      <c r="J26" s="3"/>
    </row>
    <row r="27" spans="2:10" ht="27.95" customHeight="1" thickTop="1" thickBot="1">
      <c r="B27" s="16">
        <v>10</v>
      </c>
      <c r="C27" s="12" t="s">
        <v>27</v>
      </c>
      <c r="D27" s="13">
        <v>88</v>
      </c>
      <c r="E27" s="13">
        <v>88</v>
      </c>
      <c r="F27" s="13">
        <v>0</v>
      </c>
      <c r="G27" s="13">
        <v>0</v>
      </c>
      <c r="H27" s="4"/>
      <c r="I27" s="3"/>
    </row>
    <row r="28" spans="2:10" ht="27.95" customHeight="1" thickTop="1" thickBot="1">
      <c r="B28" s="16">
        <v>11</v>
      </c>
      <c r="C28" s="12" t="s">
        <v>24</v>
      </c>
      <c r="D28" s="13">
        <v>489</v>
      </c>
      <c r="E28" s="13">
        <v>489</v>
      </c>
      <c r="F28" s="13">
        <v>0</v>
      </c>
      <c r="G28" s="13">
        <v>0</v>
      </c>
      <c r="H28" s="4"/>
    </row>
    <row r="29" spans="2:10" ht="27.95" customHeight="1" thickTop="1" thickBot="1">
      <c r="B29" s="16">
        <v>12</v>
      </c>
      <c r="C29" s="12" t="s">
        <v>44</v>
      </c>
      <c r="D29" s="13">
        <v>236</v>
      </c>
      <c r="E29" s="13">
        <v>236</v>
      </c>
      <c r="F29" s="13"/>
      <c r="G29" s="13"/>
      <c r="H29" s="4"/>
    </row>
    <row r="30" spans="2:10" ht="27.95" customHeight="1" thickTop="1" thickBot="1">
      <c r="B30" s="16">
        <v>13</v>
      </c>
      <c r="C30" s="12" t="s">
        <v>21</v>
      </c>
      <c r="D30" s="13">
        <v>88</v>
      </c>
      <c r="E30" s="13">
        <v>88</v>
      </c>
      <c r="F30" s="13">
        <v>0</v>
      </c>
      <c r="G30" s="13">
        <v>0</v>
      </c>
      <c r="H30" s="4"/>
      <c r="J30" s="3"/>
    </row>
    <row r="31" spans="2:10" ht="27.95" customHeight="1" thickTop="1" thickBot="1">
      <c r="B31" s="16">
        <v>14</v>
      </c>
      <c r="C31" s="12" t="s">
        <v>36</v>
      </c>
      <c r="D31" s="13">
        <v>66</v>
      </c>
      <c r="E31" s="13">
        <v>66</v>
      </c>
      <c r="F31" s="13">
        <v>0</v>
      </c>
      <c r="G31" s="13">
        <v>0</v>
      </c>
      <c r="H31" s="4"/>
      <c r="I31" s="3"/>
    </row>
    <row r="32" spans="2:10" ht="18" thickTop="1" thickBot="1">
      <c r="B32" s="81" t="s">
        <v>14</v>
      </c>
      <c r="C32" s="81" t="s">
        <v>14</v>
      </c>
      <c r="D32" s="16">
        <f>SUM(D19:D31)</f>
        <v>3195</v>
      </c>
      <c r="E32" s="16">
        <f>SUM(E19:E31)</f>
        <v>3195</v>
      </c>
      <c r="F32" s="16">
        <v>0</v>
      </c>
      <c r="G32" s="17">
        <v>0</v>
      </c>
      <c r="H32" s="4"/>
    </row>
    <row r="33" spans="2:11" ht="16.5" thickTop="1">
      <c r="B33" s="3"/>
      <c r="H33" s="6"/>
      <c r="I33" s="3"/>
      <c r="J33" s="3"/>
      <c r="K33" s="3"/>
    </row>
    <row r="34" spans="2:11" ht="15.75" customHeight="1">
      <c r="B34" s="83" t="s">
        <v>46</v>
      </c>
      <c r="C34" s="83"/>
      <c r="D34" s="83"/>
      <c r="E34" s="83"/>
      <c r="F34" s="83"/>
      <c r="G34" s="83"/>
      <c r="I34" s="3"/>
      <c r="J34" s="3"/>
      <c r="K34" s="3"/>
    </row>
    <row r="35" spans="2:11">
      <c r="B35" s="83"/>
      <c r="C35" s="83"/>
      <c r="D35" s="83"/>
      <c r="E35" s="83"/>
      <c r="F35" s="83"/>
      <c r="G35" s="83"/>
      <c r="I35" s="3"/>
      <c r="J35" s="3"/>
      <c r="K35" s="3"/>
    </row>
    <row r="36" spans="2:11">
      <c r="B36" s="83"/>
      <c r="C36" s="83"/>
      <c r="D36" s="83"/>
      <c r="E36" s="83"/>
      <c r="F36" s="83"/>
      <c r="G36" s="83"/>
      <c r="I36" s="3"/>
      <c r="J36" s="3"/>
      <c r="K36" s="3"/>
    </row>
    <row r="37" spans="2:11">
      <c r="B37" s="66"/>
      <c r="C37" s="66"/>
      <c r="D37" s="66"/>
      <c r="E37" s="66"/>
      <c r="F37" s="66"/>
      <c r="G37" s="66"/>
      <c r="I37" s="3"/>
      <c r="J37" s="3"/>
      <c r="K37" s="3"/>
    </row>
    <row r="38" spans="2:11">
      <c r="B38" s="66"/>
      <c r="C38" s="66"/>
      <c r="D38" s="66"/>
      <c r="E38" s="66"/>
      <c r="F38" s="66"/>
      <c r="G38" s="66"/>
      <c r="I38" s="3"/>
      <c r="J38" s="3"/>
      <c r="K38" s="3"/>
    </row>
    <row r="39" spans="2:11">
      <c r="B39" s="66"/>
      <c r="C39" s="66"/>
      <c r="D39" s="66"/>
      <c r="E39" s="66"/>
      <c r="F39" s="66"/>
      <c r="G39" s="66"/>
      <c r="I39" s="3"/>
      <c r="J39" s="3"/>
      <c r="K39" s="3"/>
    </row>
    <row r="40" spans="2:11">
      <c r="B40" s="66"/>
      <c r="C40" s="66"/>
      <c r="D40" s="66"/>
      <c r="E40" s="66"/>
      <c r="F40" s="66"/>
      <c r="G40" s="66"/>
      <c r="I40" s="3"/>
      <c r="J40" s="3"/>
      <c r="K40" s="3"/>
    </row>
    <row r="41" spans="2:11">
      <c r="B41" s="66"/>
      <c r="C41" s="66"/>
      <c r="D41" s="66"/>
      <c r="E41" s="66"/>
      <c r="F41" s="66"/>
      <c r="G41" s="66"/>
      <c r="I41" s="3"/>
      <c r="J41" s="3"/>
      <c r="K41" s="3"/>
    </row>
    <row r="42" spans="2:11">
      <c r="B42" s="66"/>
      <c r="C42" s="66"/>
      <c r="D42" s="66"/>
      <c r="E42" s="66"/>
      <c r="F42" s="66"/>
      <c r="G42" s="66"/>
      <c r="I42" s="3"/>
      <c r="J42" s="3"/>
      <c r="K42" s="3"/>
    </row>
    <row r="43" spans="2:11">
      <c r="B43" s="66"/>
      <c r="C43" s="66"/>
      <c r="D43" s="66"/>
      <c r="E43" s="66"/>
      <c r="F43" s="66"/>
      <c r="G43" s="66"/>
      <c r="I43" s="3"/>
      <c r="J43" s="3"/>
      <c r="K43" s="3"/>
    </row>
    <row r="44" spans="2:11">
      <c r="B44" s="66"/>
      <c r="C44" s="66"/>
      <c r="D44" s="66"/>
      <c r="E44" s="66"/>
      <c r="F44" s="66"/>
      <c r="G44" s="66"/>
      <c r="I44" s="3"/>
      <c r="J44" s="3"/>
      <c r="K44" s="3"/>
    </row>
    <row r="45" spans="2:11">
      <c r="B45" s="66"/>
      <c r="C45" s="66"/>
      <c r="D45" s="66"/>
      <c r="E45" s="66"/>
      <c r="F45" s="66"/>
      <c r="G45" s="66"/>
      <c r="I45" s="3"/>
      <c r="J45" s="3"/>
      <c r="K45" s="3"/>
    </row>
    <row r="46" spans="2:11">
      <c r="B46" s="66"/>
      <c r="C46" s="66"/>
      <c r="D46" s="66"/>
      <c r="E46" s="66"/>
      <c r="F46" s="66"/>
      <c r="G46" s="66"/>
      <c r="I46" s="3"/>
      <c r="J46" s="3"/>
      <c r="K46" s="3"/>
    </row>
    <row r="47" spans="2:11">
      <c r="B47" s="66"/>
      <c r="C47" s="66"/>
      <c r="D47" s="66"/>
      <c r="E47" s="66"/>
      <c r="F47" s="66"/>
      <c r="G47" s="66"/>
      <c r="I47" s="3"/>
      <c r="J47" s="3"/>
      <c r="K47" s="3"/>
    </row>
    <row r="48" spans="2:11">
      <c r="B48" s="66"/>
      <c r="C48" s="66"/>
      <c r="D48" s="66"/>
      <c r="E48" s="66"/>
      <c r="F48" s="66"/>
      <c r="G48" s="66"/>
      <c r="I48" s="3"/>
      <c r="J48" s="3"/>
      <c r="K48" s="3"/>
    </row>
    <row r="49" spans="2:11">
      <c r="B49" s="66"/>
      <c r="C49" s="66"/>
      <c r="D49" s="66"/>
      <c r="E49" s="66"/>
      <c r="F49" s="66"/>
      <c r="G49" s="66"/>
      <c r="I49" s="3"/>
      <c r="J49" s="3"/>
      <c r="K49" s="3"/>
    </row>
    <row r="50" spans="2:11">
      <c r="B50" s="66"/>
      <c r="C50" s="66"/>
      <c r="D50" s="66"/>
      <c r="E50" s="66"/>
      <c r="F50" s="66"/>
      <c r="G50" s="66"/>
      <c r="I50" s="3"/>
      <c r="J50" s="3"/>
      <c r="K50" s="3"/>
    </row>
    <row r="51" spans="2:11">
      <c r="B51" s="66"/>
      <c r="C51" s="66"/>
      <c r="D51" s="66"/>
      <c r="E51" s="66"/>
      <c r="F51" s="66"/>
      <c r="G51" s="66"/>
      <c r="I51" s="3"/>
      <c r="J51" s="3"/>
      <c r="K51" s="3"/>
    </row>
    <row r="52" spans="2:11">
      <c r="B52" s="66"/>
      <c r="C52" s="66"/>
      <c r="D52" s="66"/>
      <c r="E52" s="66"/>
      <c r="F52" s="66"/>
      <c r="G52" s="66"/>
      <c r="I52" s="3"/>
      <c r="J52" s="3"/>
      <c r="K52" s="3"/>
    </row>
    <row r="53" spans="2:11">
      <c r="B53" s="66"/>
      <c r="C53" s="66"/>
      <c r="D53" s="66"/>
      <c r="E53" s="66"/>
      <c r="F53" s="66"/>
      <c r="G53" s="66"/>
      <c r="I53" s="3"/>
      <c r="J53" s="3"/>
      <c r="K53" s="3"/>
    </row>
    <row r="54" spans="2:11">
      <c r="B54" s="66"/>
      <c r="C54" s="66"/>
      <c r="D54" s="66"/>
      <c r="E54" s="66"/>
      <c r="F54" s="66"/>
      <c r="G54" s="66"/>
      <c r="I54" s="3"/>
      <c r="J54" s="3"/>
      <c r="K54" s="3"/>
    </row>
    <row r="55" spans="2:11">
      <c r="B55" s="66"/>
      <c r="C55" s="66"/>
      <c r="D55" s="66"/>
      <c r="E55" s="66"/>
      <c r="F55" s="66"/>
      <c r="G55" s="66"/>
      <c r="I55" s="3"/>
      <c r="J55" s="3"/>
      <c r="K55" s="3"/>
    </row>
    <row r="56" spans="2:11">
      <c r="B56" s="66"/>
      <c r="C56" s="66"/>
      <c r="D56" s="66"/>
      <c r="E56" s="66"/>
      <c r="F56" s="66"/>
      <c r="G56" s="66"/>
      <c r="I56" s="3"/>
      <c r="J56" s="3"/>
      <c r="K56" s="3"/>
    </row>
    <row r="57" spans="2:11">
      <c r="B57" s="66"/>
      <c r="C57" s="66"/>
      <c r="D57" s="66"/>
      <c r="E57" s="66"/>
      <c r="F57" s="66"/>
      <c r="G57" s="66"/>
      <c r="I57" s="3"/>
      <c r="J57" s="3"/>
      <c r="K57" s="3"/>
    </row>
    <row r="58" spans="2:11">
      <c r="B58" s="66"/>
      <c r="C58" s="66"/>
      <c r="D58" s="66"/>
      <c r="E58" s="66"/>
      <c r="F58" s="66"/>
      <c r="G58" s="66"/>
      <c r="I58" s="3"/>
      <c r="J58" s="3"/>
      <c r="K58" s="3"/>
    </row>
    <row r="59" spans="2:11">
      <c r="B59" s="66"/>
      <c r="C59" s="66"/>
      <c r="D59" s="66"/>
      <c r="E59" s="66"/>
      <c r="F59" s="66"/>
      <c r="G59" s="66"/>
      <c r="I59" s="3"/>
      <c r="J59" s="3"/>
      <c r="K59" s="3"/>
    </row>
    <row r="60" spans="2:11">
      <c r="B60" s="66"/>
      <c r="C60" s="66"/>
      <c r="D60" s="66"/>
      <c r="E60" s="66"/>
      <c r="F60" s="66"/>
      <c r="G60" s="66"/>
      <c r="I60" s="3"/>
      <c r="J60" s="3"/>
      <c r="K60" s="3"/>
    </row>
    <row r="61" spans="2:11">
      <c r="B61" s="66"/>
      <c r="C61" s="66"/>
      <c r="D61" s="66"/>
      <c r="E61" s="66"/>
      <c r="F61" s="66"/>
      <c r="G61" s="66"/>
      <c r="I61" s="3"/>
      <c r="J61" s="3"/>
      <c r="K61" s="3"/>
    </row>
    <row r="62" spans="2:11">
      <c r="B62" s="66"/>
      <c r="C62" s="66"/>
      <c r="D62" s="66"/>
      <c r="E62" s="66"/>
      <c r="F62" s="66"/>
      <c r="G62" s="66"/>
      <c r="I62" s="3"/>
      <c r="J62" s="3"/>
      <c r="K62" s="3"/>
    </row>
    <row r="63" spans="2:11">
      <c r="B63" s="66"/>
      <c r="C63" s="66"/>
      <c r="D63" s="66"/>
      <c r="E63" s="66"/>
      <c r="F63" s="66"/>
      <c r="G63" s="66"/>
      <c r="I63" s="3"/>
      <c r="J63" s="3"/>
      <c r="K63" s="3"/>
    </row>
    <row r="64" spans="2:11">
      <c r="B64" s="66"/>
      <c r="C64" s="66"/>
      <c r="D64" s="66"/>
      <c r="E64" s="66"/>
      <c r="F64" s="66"/>
      <c r="G64" s="66"/>
      <c r="I64" s="3"/>
      <c r="J64" s="3"/>
      <c r="K64" s="3"/>
    </row>
    <row r="65" spans="2:11">
      <c r="B65" s="66"/>
      <c r="C65" s="66"/>
      <c r="D65" s="66"/>
      <c r="E65" s="66"/>
      <c r="F65" s="66"/>
      <c r="G65" s="66"/>
      <c r="I65" s="3"/>
      <c r="J65" s="3"/>
      <c r="K65" s="3"/>
    </row>
    <row r="66" spans="2:11">
      <c r="B66" s="66"/>
      <c r="C66" s="66"/>
      <c r="D66" s="66"/>
      <c r="E66" s="66"/>
      <c r="F66" s="66"/>
      <c r="G66" s="66"/>
      <c r="I66" s="3"/>
      <c r="J66" s="3"/>
      <c r="K66" s="3"/>
    </row>
    <row r="67" spans="2:11">
      <c r="B67" s="66"/>
      <c r="C67" s="66"/>
      <c r="D67" s="66"/>
      <c r="E67" s="66"/>
      <c r="F67" s="66"/>
      <c r="G67" s="66"/>
      <c r="I67" s="3"/>
      <c r="J67" s="3"/>
      <c r="K67" s="3"/>
    </row>
    <row r="68" spans="2:11">
      <c r="B68" s="66"/>
      <c r="C68" s="66"/>
      <c r="D68" s="66"/>
      <c r="E68" s="66"/>
      <c r="F68" s="66"/>
      <c r="G68" s="66"/>
      <c r="I68" s="3"/>
      <c r="J68" s="3"/>
      <c r="K68" s="3"/>
    </row>
    <row r="69" spans="2:11">
      <c r="B69" s="66"/>
      <c r="C69" s="66"/>
      <c r="D69" s="66"/>
      <c r="E69" s="66"/>
      <c r="F69" s="66"/>
      <c r="G69" s="66"/>
      <c r="I69" s="3"/>
      <c r="J69" s="3"/>
      <c r="K69" s="3"/>
    </row>
    <row r="70" spans="2:11">
      <c r="B70" s="71" t="s">
        <v>58</v>
      </c>
      <c r="C70" s="71"/>
      <c r="D70" s="71"/>
      <c r="E70" s="71"/>
      <c r="F70" s="71"/>
      <c r="G70" s="71"/>
      <c r="I70" s="3"/>
      <c r="J70" s="3"/>
      <c r="K70" s="3"/>
    </row>
    <row r="71" spans="2:11">
      <c r="B71" s="66"/>
      <c r="C71" s="66"/>
      <c r="D71" s="66"/>
      <c r="E71" s="66"/>
      <c r="F71" s="66"/>
      <c r="G71" s="66"/>
      <c r="I71" s="3"/>
      <c r="J71" s="3"/>
      <c r="K71" s="3"/>
    </row>
    <row r="72" spans="2:11">
      <c r="B72" s="3"/>
      <c r="I72" s="3"/>
      <c r="J72" s="3"/>
      <c r="K72" s="3"/>
    </row>
    <row r="73" spans="2:11">
      <c r="B73" s="3"/>
      <c r="I73" s="3"/>
      <c r="J73" s="3"/>
      <c r="K73" s="3"/>
    </row>
    <row r="74" spans="2:11">
      <c r="B74" s="3"/>
      <c r="I74" s="3"/>
      <c r="J74" s="3"/>
      <c r="K74" s="3"/>
    </row>
    <row r="75" spans="2:11">
      <c r="B75" s="3"/>
      <c r="I75" s="3"/>
      <c r="J75" s="3"/>
      <c r="K75" s="3"/>
    </row>
    <row r="76" spans="2:11">
      <c r="B76" s="3"/>
      <c r="I76" s="3"/>
      <c r="J76" s="3"/>
      <c r="K76" s="3"/>
    </row>
  </sheetData>
  <mergeCells count="10">
    <mergeCell ref="B34:G36"/>
    <mergeCell ref="B70:G70"/>
    <mergeCell ref="D8:G8"/>
    <mergeCell ref="B15:G15"/>
    <mergeCell ref="B17:G17"/>
    <mergeCell ref="B2:G2"/>
    <mergeCell ref="B3:G3"/>
    <mergeCell ref="B6:G6"/>
    <mergeCell ref="B13:C13"/>
    <mergeCell ref="B32:C32"/>
  </mergeCells>
  <printOptions horizontalCentered="1"/>
  <pageMargins left="0.11811023622047245" right="0.11811023622047245" top="0.55118110236220474" bottom="0.55118110236220474" header="0.31496062992125984" footer="0.31496062992125984"/>
  <pageSetup scale="58" fitToHeight="0" orientation="portrait" r:id="rId1"/>
  <headerFooter>
    <oddFooter>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B8F03-F2F8-476B-9ABD-3FEB1E8FD411}">
  <sheetPr>
    <pageSetUpPr fitToPage="1"/>
  </sheetPr>
  <dimension ref="B2:K75"/>
  <sheetViews>
    <sheetView topLeftCell="A10" workbookViewId="0">
      <selection activeCell="B69" sqref="B69:G69"/>
    </sheetView>
  </sheetViews>
  <sheetFormatPr baseColWidth="10" defaultRowHeight="15.75"/>
  <cols>
    <col min="1" max="1" width="6.25" customWidth="1"/>
    <col min="2" max="2" width="13.125" bestFit="1" customWidth="1"/>
    <col min="3" max="3" width="60" style="1" bestFit="1" customWidth="1"/>
    <col min="4" max="4" width="31.25" customWidth="1"/>
    <col min="5" max="5" width="21.375" customWidth="1"/>
    <col min="6" max="6" width="15.875" customWidth="1"/>
    <col min="7" max="7" width="19.375" customWidth="1"/>
    <col min="8" max="8" width="17.625" customWidth="1"/>
  </cols>
  <sheetData>
    <row r="2" spans="2:7" ht="16.5">
      <c r="B2" s="68" t="s">
        <v>0</v>
      </c>
      <c r="C2" s="68"/>
      <c r="D2" s="68"/>
      <c r="E2" s="68"/>
      <c r="F2" s="68"/>
      <c r="G2" s="68"/>
    </row>
    <row r="3" spans="2:7" ht="16.5">
      <c r="B3" s="69" t="s">
        <v>47</v>
      </c>
      <c r="C3" s="69"/>
      <c r="D3" s="69"/>
      <c r="E3" s="69"/>
      <c r="F3" s="69"/>
      <c r="G3" s="69"/>
    </row>
    <row r="6" spans="2:7" ht="15.75" customHeight="1">
      <c r="B6" s="70" t="s">
        <v>1</v>
      </c>
      <c r="C6" s="70"/>
      <c r="D6" s="70"/>
      <c r="E6" s="70"/>
      <c r="F6" s="70"/>
      <c r="G6" s="70"/>
    </row>
    <row r="7" spans="2:7" ht="16.5" thickBot="1"/>
    <row r="8" spans="2:7" ht="18" thickTop="1" thickBot="1">
      <c r="B8" s="9" t="s">
        <v>2</v>
      </c>
      <c r="C8" s="10" t="s">
        <v>3</v>
      </c>
      <c r="D8" s="84">
        <v>2019</v>
      </c>
      <c r="E8" s="84"/>
      <c r="F8" s="84"/>
      <c r="G8" s="84"/>
    </row>
    <row r="9" spans="2:7" ht="33" thickTop="1" thickBot="1">
      <c r="B9" s="18"/>
      <c r="C9" s="19"/>
      <c r="D9" s="11" t="s">
        <v>4</v>
      </c>
      <c r="E9" s="11" t="s">
        <v>5</v>
      </c>
      <c r="F9" s="11" t="s">
        <v>6</v>
      </c>
      <c r="G9" s="11" t="s">
        <v>52</v>
      </c>
    </row>
    <row r="10" spans="2:7" ht="17.25" thickTop="1">
      <c r="B10" s="24">
        <v>1</v>
      </c>
      <c r="C10" s="27" t="s">
        <v>11</v>
      </c>
      <c r="D10" s="21">
        <v>3092</v>
      </c>
      <c r="E10" s="23">
        <v>3092</v>
      </c>
      <c r="F10" s="22">
        <v>0</v>
      </c>
      <c r="G10" s="23">
        <v>0</v>
      </c>
    </row>
    <row r="11" spans="2:7">
      <c r="B11" s="25"/>
      <c r="C11" s="28"/>
      <c r="D11" s="37"/>
      <c r="E11" s="38"/>
      <c r="F11" s="39"/>
      <c r="G11" s="40"/>
    </row>
    <row r="12" spans="2:7" ht="16.5" thickBot="1">
      <c r="B12" s="26"/>
      <c r="C12" s="29"/>
      <c r="D12" s="41"/>
      <c r="E12" s="42"/>
      <c r="F12" s="43"/>
      <c r="G12" s="42"/>
    </row>
    <row r="13" spans="2:7" ht="17.25" thickTop="1" thickBot="1">
      <c r="B13" s="76" t="s">
        <v>14</v>
      </c>
      <c r="C13" s="77"/>
      <c r="D13" s="44"/>
      <c r="E13" s="44"/>
      <c r="F13" s="17">
        <v>0</v>
      </c>
      <c r="G13" s="17">
        <v>0</v>
      </c>
    </row>
    <row r="14" spans="2:7" ht="16.5" thickTop="1">
      <c r="B14" s="30"/>
      <c r="C14" s="31"/>
      <c r="D14" s="32"/>
      <c r="E14" s="32"/>
      <c r="F14" s="33"/>
      <c r="G14" s="33"/>
    </row>
    <row r="15" spans="2:7" ht="15.75" customHeight="1">
      <c r="B15" s="71" t="s">
        <v>15</v>
      </c>
      <c r="C15" s="71"/>
      <c r="D15" s="71"/>
      <c r="E15" s="71"/>
      <c r="F15" s="71"/>
      <c r="G15" s="71"/>
    </row>
    <row r="16" spans="2:7" ht="16.5" thickBot="1">
      <c r="B16" s="34"/>
      <c r="C16" s="34"/>
      <c r="D16" s="34"/>
      <c r="E16" s="34"/>
      <c r="F16" s="34"/>
      <c r="G16" s="34"/>
    </row>
    <row r="17" spans="2:10" ht="18" thickTop="1" thickBot="1">
      <c r="B17" s="82">
        <v>2019</v>
      </c>
      <c r="C17" s="82"/>
      <c r="D17" s="82"/>
      <c r="E17" s="82"/>
      <c r="F17" s="82"/>
      <c r="G17" s="82"/>
    </row>
    <row r="18" spans="2:10" ht="33" thickTop="1" thickBot="1">
      <c r="B18" s="9" t="s">
        <v>2</v>
      </c>
      <c r="C18" s="10" t="s">
        <v>3</v>
      </c>
      <c r="D18" s="11" t="s">
        <v>4</v>
      </c>
      <c r="E18" s="11" t="s">
        <v>5</v>
      </c>
      <c r="F18" s="11" t="s">
        <v>6</v>
      </c>
      <c r="G18" s="11" t="s">
        <v>52</v>
      </c>
    </row>
    <row r="19" spans="2:10" ht="27.95" customHeight="1" thickTop="1" thickBot="1">
      <c r="B19" s="16">
        <v>1</v>
      </c>
      <c r="C19" s="12" t="s">
        <v>40</v>
      </c>
      <c r="D19" s="13">
        <v>42</v>
      </c>
      <c r="E19" s="13">
        <v>42</v>
      </c>
      <c r="F19" s="13">
        <v>0</v>
      </c>
      <c r="G19" s="13">
        <v>0</v>
      </c>
      <c r="H19" s="4"/>
      <c r="J19" s="3"/>
    </row>
    <row r="20" spans="2:10" ht="27.95" customHeight="1" thickTop="1" thickBot="1">
      <c r="B20" s="16">
        <v>2</v>
      </c>
      <c r="C20" s="12" t="s">
        <v>19</v>
      </c>
      <c r="D20" s="13">
        <v>279</v>
      </c>
      <c r="E20" s="13">
        <v>279</v>
      </c>
      <c r="F20" s="13">
        <v>0</v>
      </c>
      <c r="G20" s="13">
        <v>0</v>
      </c>
      <c r="H20" s="4"/>
    </row>
    <row r="21" spans="2:10" ht="27.95" customHeight="1" thickTop="1" thickBot="1">
      <c r="B21" s="16">
        <v>3</v>
      </c>
      <c r="C21" s="12" t="s">
        <v>16</v>
      </c>
      <c r="D21" s="13">
        <v>326</v>
      </c>
      <c r="E21" s="13">
        <v>326</v>
      </c>
      <c r="F21" s="13">
        <v>0</v>
      </c>
      <c r="G21" s="13">
        <v>0</v>
      </c>
      <c r="H21" s="4"/>
    </row>
    <row r="22" spans="2:10" ht="27.95" customHeight="1" thickTop="1" thickBot="1">
      <c r="B22" s="16">
        <v>4</v>
      </c>
      <c r="C22" s="14" t="s">
        <v>41</v>
      </c>
      <c r="D22" s="13">
        <v>153</v>
      </c>
      <c r="E22" s="13">
        <v>153</v>
      </c>
      <c r="F22" s="13">
        <v>0</v>
      </c>
      <c r="G22" s="13">
        <v>0</v>
      </c>
      <c r="H22" s="4"/>
    </row>
    <row r="23" spans="2:10" ht="22.5" customHeight="1" thickTop="1" thickBot="1">
      <c r="B23" s="16">
        <v>5</v>
      </c>
      <c r="C23" s="14" t="s">
        <v>25</v>
      </c>
      <c r="D23" s="13">
        <v>442</v>
      </c>
      <c r="E23" s="13">
        <v>442</v>
      </c>
      <c r="F23" s="13">
        <v>0</v>
      </c>
      <c r="G23" s="13">
        <v>0</v>
      </c>
      <c r="H23" s="4"/>
      <c r="I23" s="3"/>
    </row>
    <row r="24" spans="2:10" ht="22.5" customHeight="1" thickTop="1" thickBot="1">
      <c r="B24" s="16">
        <v>6</v>
      </c>
      <c r="C24" s="14" t="s">
        <v>38</v>
      </c>
      <c r="D24" s="13">
        <v>362</v>
      </c>
      <c r="E24" s="13">
        <v>362</v>
      </c>
      <c r="F24" s="15">
        <v>0</v>
      </c>
      <c r="G24" s="15">
        <v>0</v>
      </c>
      <c r="H24" s="4"/>
      <c r="I24" s="5"/>
    </row>
    <row r="25" spans="2:10" ht="27.95" customHeight="1" thickTop="1" thickBot="1">
      <c r="B25" s="16">
        <v>8</v>
      </c>
      <c r="C25" s="12" t="s">
        <v>42</v>
      </c>
      <c r="D25" s="13">
        <v>166</v>
      </c>
      <c r="E25" s="13">
        <v>166</v>
      </c>
      <c r="F25" s="13">
        <v>0</v>
      </c>
      <c r="G25" s="13">
        <v>0</v>
      </c>
      <c r="H25" s="4"/>
      <c r="J25" s="3"/>
    </row>
    <row r="26" spans="2:10" ht="27.95" customHeight="1" thickTop="1" thickBot="1">
      <c r="B26" s="16">
        <v>9</v>
      </c>
      <c r="C26" s="12" t="s">
        <v>43</v>
      </c>
      <c r="D26" s="13">
        <v>188</v>
      </c>
      <c r="E26" s="13">
        <v>188</v>
      </c>
      <c r="F26" s="13">
        <v>0</v>
      </c>
      <c r="G26" s="13">
        <v>0</v>
      </c>
      <c r="H26" s="4"/>
      <c r="J26" s="3"/>
    </row>
    <row r="27" spans="2:10" ht="27.95" customHeight="1" thickTop="1" thickBot="1">
      <c r="B27" s="16">
        <v>10</v>
      </c>
      <c r="C27" s="12" t="s">
        <v>27</v>
      </c>
      <c r="D27" s="13">
        <v>34</v>
      </c>
      <c r="E27" s="13">
        <v>34</v>
      </c>
      <c r="F27" s="13">
        <v>0</v>
      </c>
      <c r="G27" s="13">
        <v>0</v>
      </c>
      <c r="H27" s="4"/>
      <c r="I27" s="3"/>
    </row>
    <row r="28" spans="2:10" ht="27.95" customHeight="1" thickTop="1" thickBot="1">
      <c r="B28" s="16">
        <v>11</v>
      </c>
      <c r="C28" s="12" t="s">
        <v>24</v>
      </c>
      <c r="D28" s="13">
        <v>599</v>
      </c>
      <c r="E28" s="13">
        <v>599</v>
      </c>
      <c r="F28" s="13">
        <v>0</v>
      </c>
      <c r="G28" s="13">
        <v>0</v>
      </c>
      <c r="H28" s="4"/>
    </row>
    <row r="29" spans="2:10" ht="27.95" customHeight="1" thickTop="1" thickBot="1">
      <c r="B29" s="16">
        <v>12</v>
      </c>
      <c r="C29" s="12" t="s">
        <v>44</v>
      </c>
      <c r="D29" s="13">
        <v>360</v>
      </c>
      <c r="E29" s="13">
        <v>360</v>
      </c>
      <c r="F29" s="13"/>
      <c r="G29" s="13"/>
      <c r="H29" s="4"/>
    </row>
    <row r="30" spans="2:10" ht="27.95" customHeight="1" thickTop="1" thickBot="1">
      <c r="B30" s="16">
        <v>13</v>
      </c>
      <c r="C30" s="12" t="s">
        <v>21</v>
      </c>
      <c r="D30" s="13">
        <v>64</v>
      </c>
      <c r="E30" s="13">
        <v>64</v>
      </c>
      <c r="F30" s="13">
        <v>0</v>
      </c>
      <c r="G30" s="13">
        <v>0</v>
      </c>
      <c r="H30" s="4"/>
      <c r="J30" s="3"/>
    </row>
    <row r="31" spans="2:10" ht="27.95" customHeight="1" thickTop="1" thickBot="1">
      <c r="B31" s="16">
        <v>14</v>
      </c>
      <c r="C31" s="12" t="s">
        <v>36</v>
      </c>
      <c r="D31" s="13">
        <v>77</v>
      </c>
      <c r="E31" s="13">
        <v>77</v>
      </c>
      <c r="F31" s="13">
        <v>0</v>
      </c>
      <c r="G31" s="13">
        <v>0</v>
      </c>
      <c r="H31" s="4"/>
      <c r="I31" s="3"/>
    </row>
    <row r="32" spans="2:10" ht="18" thickTop="1" thickBot="1">
      <c r="B32" s="81" t="s">
        <v>14</v>
      </c>
      <c r="C32" s="81"/>
      <c r="D32" s="16">
        <f>SUM(D19:D31)</f>
        <v>3092</v>
      </c>
      <c r="E32" s="16">
        <f>SUM(E19:E31)</f>
        <v>3092</v>
      </c>
      <c r="F32" s="16">
        <v>0</v>
      </c>
      <c r="G32" s="17">
        <v>0</v>
      </c>
      <c r="H32" s="4"/>
    </row>
    <row r="33" spans="2:11" ht="16.5" thickTop="1">
      <c r="B33" s="3"/>
      <c r="H33" s="6"/>
      <c r="I33" s="3"/>
      <c r="J33" s="3"/>
      <c r="K33" s="3"/>
    </row>
    <row r="34" spans="2:11" ht="15.75" customHeight="1">
      <c r="B34" s="85" t="s">
        <v>46</v>
      </c>
      <c r="C34" s="85"/>
      <c r="D34" s="85"/>
      <c r="E34" s="85"/>
      <c r="F34" s="85"/>
      <c r="G34" s="85"/>
      <c r="I34" s="3"/>
      <c r="J34" s="3"/>
      <c r="K34" s="3"/>
    </row>
    <row r="35" spans="2:11">
      <c r="B35" s="85"/>
      <c r="C35" s="85"/>
      <c r="D35" s="85"/>
      <c r="E35" s="85"/>
      <c r="F35" s="85"/>
      <c r="G35" s="85"/>
      <c r="I35" s="3"/>
      <c r="J35" s="3"/>
      <c r="K35" s="3"/>
    </row>
    <row r="36" spans="2:11">
      <c r="B36" s="67"/>
      <c r="C36" s="67"/>
      <c r="D36" s="67"/>
      <c r="E36" s="67"/>
      <c r="F36" s="67"/>
      <c r="G36" s="67"/>
      <c r="I36" s="3"/>
      <c r="J36" s="3"/>
      <c r="K36" s="3"/>
    </row>
    <row r="37" spans="2:11">
      <c r="B37" s="67"/>
      <c r="C37" s="67"/>
      <c r="D37" s="67"/>
      <c r="E37" s="67"/>
      <c r="F37" s="67"/>
      <c r="G37" s="67"/>
      <c r="I37" s="3"/>
      <c r="J37" s="3"/>
      <c r="K37" s="3"/>
    </row>
    <row r="38" spans="2:11">
      <c r="B38" s="67"/>
      <c r="C38" s="67"/>
      <c r="D38" s="67"/>
      <c r="E38" s="67"/>
      <c r="F38" s="67"/>
      <c r="G38" s="67"/>
      <c r="I38" s="3"/>
      <c r="J38" s="3"/>
      <c r="K38" s="3"/>
    </row>
    <row r="39" spans="2:11">
      <c r="B39" s="67"/>
      <c r="C39" s="67"/>
      <c r="D39" s="67"/>
      <c r="E39" s="67"/>
      <c r="F39" s="67"/>
      <c r="G39" s="67"/>
      <c r="I39" s="3"/>
      <c r="J39" s="3"/>
      <c r="K39" s="3"/>
    </row>
    <row r="40" spans="2:11">
      <c r="B40" s="67"/>
      <c r="C40" s="67"/>
      <c r="D40" s="67"/>
      <c r="E40" s="67"/>
      <c r="F40" s="67"/>
      <c r="G40" s="67"/>
      <c r="I40" s="3"/>
      <c r="J40" s="3"/>
      <c r="K40" s="3"/>
    </row>
    <row r="41" spans="2:11">
      <c r="B41" s="67"/>
      <c r="C41" s="67"/>
      <c r="D41" s="67"/>
      <c r="E41" s="67"/>
      <c r="F41" s="67"/>
      <c r="G41" s="67"/>
      <c r="I41" s="3"/>
      <c r="J41" s="3"/>
      <c r="K41" s="3"/>
    </row>
    <row r="42" spans="2:11">
      <c r="B42" s="67"/>
      <c r="C42" s="67"/>
      <c r="D42" s="67"/>
      <c r="E42" s="67"/>
      <c r="F42" s="67"/>
      <c r="G42" s="67"/>
      <c r="I42" s="3"/>
      <c r="J42" s="3"/>
      <c r="K42" s="3"/>
    </row>
    <row r="43" spans="2:11">
      <c r="B43" s="67"/>
      <c r="C43" s="67"/>
      <c r="D43" s="67"/>
      <c r="E43" s="67"/>
      <c r="F43" s="67"/>
      <c r="G43" s="67"/>
      <c r="I43" s="3"/>
      <c r="J43" s="3"/>
      <c r="K43" s="3"/>
    </row>
    <row r="44" spans="2:11">
      <c r="B44" s="67"/>
      <c r="C44" s="67"/>
      <c r="D44" s="67"/>
      <c r="E44" s="67"/>
      <c r="F44" s="67"/>
      <c r="G44" s="67"/>
      <c r="I44" s="3"/>
      <c r="J44" s="3"/>
      <c r="K44" s="3"/>
    </row>
    <row r="45" spans="2:11">
      <c r="B45" s="67"/>
      <c r="C45" s="67"/>
      <c r="D45" s="67"/>
      <c r="E45" s="67"/>
      <c r="F45" s="67"/>
      <c r="G45" s="67"/>
      <c r="I45" s="3"/>
      <c r="J45" s="3"/>
      <c r="K45" s="3"/>
    </row>
    <row r="46" spans="2:11">
      <c r="B46" s="67"/>
      <c r="C46" s="67"/>
      <c r="D46" s="67"/>
      <c r="E46" s="67"/>
      <c r="F46" s="67"/>
      <c r="G46" s="67"/>
      <c r="I46" s="3"/>
      <c r="J46" s="3"/>
      <c r="K46" s="3"/>
    </row>
    <row r="47" spans="2:11">
      <c r="B47" s="67"/>
      <c r="C47" s="67"/>
      <c r="D47" s="67"/>
      <c r="E47" s="67"/>
      <c r="F47" s="67"/>
      <c r="G47" s="67"/>
      <c r="I47" s="3"/>
      <c r="J47" s="3"/>
      <c r="K47" s="3"/>
    </row>
    <row r="48" spans="2:11">
      <c r="B48" s="67"/>
      <c r="C48" s="67"/>
      <c r="D48" s="67"/>
      <c r="E48" s="67"/>
      <c r="F48" s="67"/>
      <c r="G48" s="67"/>
      <c r="I48" s="3"/>
      <c r="J48" s="3"/>
      <c r="K48" s="3"/>
    </row>
    <row r="49" spans="2:11">
      <c r="B49" s="67"/>
      <c r="C49" s="67"/>
      <c r="D49" s="67"/>
      <c r="E49" s="67"/>
      <c r="F49" s="67"/>
      <c r="G49" s="67"/>
      <c r="I49" s="3"/>
      <c r="J49" s="3"/>
      <c r="K49" s="3"/>
    </row>
    <row r="50" spans="2:11">
      <c r="B50" s="67"/>
      <c r="C50" s="67"/>
      <c r="D50" s="67"/>
      <c r="E50" s="67"/>
      <c r="F50" s="67"/>
      <c r="G50" s="67"/>
      <c r="I50" s="3"/>
      <c r="J50" s="3"/>
      <c r="K50" s="3"/>
    </row>
    <row r="51" spans="2:11">
      <c r="B51" s="67"/>
      <c r="C51" s="67"/>
      <c r="D51" s="67"/>
      <c r="E51" s="67"/>
      <c r="F51" s="67"/>
      <c r="G51" s="67"/>
      <c r="I51" s="3"/>
      <c r="J51" s="3"/>
      <c r="K51" s="3"/>
    </row>
    <row r="52" spans="2:11">
      <c r="B52" s="67"/>
      <c r="C52" s="67"/>
      <c r="D52" s="67"/>
      <c r="E52" s="67"/>
      <c r="F52" s="67"/>
      <c r="G52" s="67"/>
      <c r="I52" s="3"/>
      <c r="J52" s="3"/>
      <c r="K52" s="3"/>
    </row>
    <row r="53" spans="2:11">
      <c r="B53" s="67"/>
      <c r="C53" s="67"/>
      <c r="D53" s="67"/>
      <c r="E53" s="67"/>
      <c r="F53" s="67"/>
      <c r="G53" s="67"/>
      <c r="I53" s="3"/>
      <c r="J53" s="3"/>
      <c r="K53" s="3"/>
    </row>
    <row r="54" spans="2:11">
      <c r="B54" s="67"/>
      <c r="C54" s="67"/>
      <c r="D54" s="67"/>
      <c r="E54" s="67"/>
      <c r="F54" s="67"/>
      <c r="G54" s="67"/>
      <c r="I54" s="3"/>
      <c r="J54" s="3"/>
      <c r="K54" s="3"/>
    </row>
    <row r="55" spans="2:11">
      <c r="B55" s="67"/>
      <c r="C55" s="67"/>
      <c r="D55" s="67"/>
      <c r="E55" s="67"/>
      <c r="F55" s="67"/>
      <c r="G55" s="67"/>
      <c r="I55" s="3"/>
      <c r="J55" s="3"/>
      <c r="K55" s="3"/>
    </row>
    <row r="56" spans="2:11">
      <c r="B56" s="67"/>
      <c r="C56" s="67"/>
      <c r="D56" s="67"/>
      <c r="E56" s="67"/>
      <c r="F56" s="67"/>
      <c r="G56" s="67"/>
      <c r="I56" s="3"/>
      <c r="J56" s="3"/>
      <c r="K56" s="3"/>
    </row>
    <row r="57" spans="2:11">
      <c r="B57" s="67"/>
      <c r="C57" s="67"/>
      <c r="D57" s="67"/>
      <c r="E57" s="67"/>
      <c r="F57" s="67"/>
      <c r="G57" s="67"/>
      <c r="I57" s="3"/>
      <c r="J57" s="3"/>
      <c r="K57" s="3"/>
    </row>
    <row r="58" spans="2:11">
      <c r="B58" s="67"/>
      <c r="C58" s="67"/>
      <c r="D58" s="67"/>
      <c r="E58" s="67"/>
      <c r="F58" s="67"/>
      <c r="G58" s="67"/>
      <c r="I58" s="3"/>
      <c r="J58" s="3"/>
      <c r="K58" s="3"/>
    </row>
    <row r="59" spans="2:11">
      <c r="B59" s="67"/>
      <c r="C59" s="67"/>
      <c r="D59" s="67"/>
      <c r="E59" s="67"/>
      <c r="F59" s="67"/>
      <c r="G59" s="67"/>
      <c r="I59" s="3"/>
      <c r="J59" s="3"/>
      <c r="K59" s="3"/>
    </row>
    <row r="60" spans="2:11">
      <c r="B60" s="67"/>
      <c r="C60" s="67"/>
      <c r="D60" s="67"/>
      <c r="E60" s="67"/>
      <c r="F60" s="67"/>
      <c r="G60" s="67"/>
      <c r="I60" s="3"/>
      <c r="J60" s="3"/>
      <c r="K60" s="3"/>
    </row>
    <row r="61" spans="2:11">
      <c r="B61" s="67"/>
      <c r="C61" s="67"/>
      <c r="D61" s="67"/>
      <c r="E61" s="67"/>
      <c r="F61" s="67"/>
      <c r="G61" s="67"/>
      <c r="I61" s="3"/>
      <c r="J61" s="3"/>
      <c r="K61" s="3"/>
    </row>
    <row r="62" spans="2:11">
      <c r="B62" s="67"/>
      <c r="C62" s="67"/>
      <c r="D62" s="67"/>
      <c r="E62" s="67"/>
      <c r="F62" s="67"/>
      <c r="G62" s="67"/>
      <c r="I62" s="3"/>
      <c r="J62" s="3"/>
      <c r="K62" s="3"/>
    </row>
    <row r="63" spans="2:11">
      <c r="B63" s="67"/>
      <c r="C63" s="67"/>
      <c r="D63" s="67"/>
      <c r="E63" s="67"/>
      <c r="F63" s="67"/>
      <c r="G63" s="67"/>
      <c r="I63" s="3"/>
      <c r="J63" s="3"/>
      <c r="K63" s="3"/>
    </row>
    <row r="64" spans="2:11">
      <c r="B64" s="67"/>
      <c r="C64" s="67"/>
      <c r="D64" s="67"/>
      <c r="E64" s="67"/>
      <c r="F64" s="67"/>
      <c r="G64" s="67"/>
      <c r="I64" s="3"/>
      <c r="J64" s="3"/>
      <c r="K64" s="3"/>
    </row>
    <row r="65" spans="2:11">
      <c r="B65" s="67"/>
      <c r="C65" s="67"/>
      <c r="D65" s="67"/>
      <c r="E65" s="67"/>
      <c r="F65" s="67"/>
      <c r="G65" s="67"/>
      <c r="I65" s="3"/>
      <c r="J65" s="3"/>
      <c r="K65" s="3"/>
    </row>
    <row r="66" spans="2:11">
      <c r="B66" s="67"/>
      <c r="C66" s="67"/>
      <c r="D66" s="67"/>
      <c r="E66" s="67"/>
      <c r="F66" s="67"/>
      <c r="G66" s="67"/>
      <c r="I66" s="3"/>
      <c r="J66" s="3"/>
      <c r="K66" s="3"/>
    </row>
    <row r="67" spans="2:11">
      <c r="B67" s="67"/>
      <c r="C67" s="67"/>
      <c r="D67" s="67"/>
      <c r="E67" s="67"/>
      <c r="F67" s="67"/>
      <c r="G67" s="67"/>
      <c r="I67" s="3"/>
      <c r="J67" s="3"/>
      <c r="K67" s="3"/>
    </row>
    <row r="68" spans="2:11">
      <c r="B68" s="67"/>
      <c r="C68" s="67"/>
      <c r="D68" s="67"/>
      <c r="E68" s="67"/>
      <c r="F68" s="67"/>
      <c r="G68" s="67"/>
      <c r="I68" s="3"/>
      <c r="J68" s="3"/>
      <c r="K68" s="3"/>
    </row>
    <row r="69" spans="2:11">
      <c r="B69" s="71" t="s">
        <v>58</v>
      </c>
      <c r="C69" s="71"/>
      <c r="D69" s="71"/>
      <c r="E69" s="71"/>
      <c r="F69" s="71"/>
      <c r="G69" s="71"/>
      <c r="H69" s="56"/>
      <c r="I69" s="3"/>
      <c r="J69" s="3"/>
      <c r="K69" s="3"/>
    </row>
    <row r="70" spans="2:11">
      <c r="B70" s="3"/>
      <c r="I70" s="3"/>
      <c r="J70" s="3"/>
      <c r="K70" s="3"/>
    </row>
    <row r="71" spans="2:11">
      <c r="B71" s="3"/>
      <c r="I71" s="3"/>
      <c r="J71" s="3"/>
      <c r="K71" s="3"/>
    </row>
    <row r="72" spans="2:11">
      <c r="B72" s="3"/>
      <c r="I72" s="3"/>
      <c r="J72" s="3"/>
      <c r="K72" s="3"/>
    </row>
    <row r="73" spans="2:11">
      <c r="B73" s="3"/>
      <c r="I73" s="3"/>
      <c r="J73" s="3"/>
      <c r="K73" s="3"/>
    </row>
    <row r="74" spans="2:11">
      <c r="B74" s="3"/>
      <c r="I74" s="3"/>
      <c r="J74" s="3"/>
      <c r="K74" s="3"/>
    </row>
    <row r="75" spans="2:11">
      <c r="B75" s="3"/>
      <c r="I75" s="3"/>
      <c r="J75" s="3"/>
      <c r="K75" s="3"/>
    </row>
  </sheetData>
  <mergeCells count="10">
    <mergeCell ref="B2:G2"/>
    <mergeCell ref="B3:G3"/>
    <mergeCell ref="B6:G6"/>
    <mergeCell ref="B69:G69"/>
    <mergeCell ref="B32:C32"/>
    <mergeCell ref="B34:G35"/>
    <mergeCell ref="B13:C13"/>
    <mergeCell ref="D8:G8"/>
    <mergeCell ref="B15:G15"/>
    <mergeCell ref="B17:G17"/>
  </mergeCells>
  <printOptions horizontalCentered="1"/>
  <pageMargins left="0.11811023622047245" right="0.11811023622047245" top="0.55118110236220474" bottom="0.55118110236220474" header="0.31496062992125984" footer="0.31496062992125984"/>
  <pageSetup scale="58" fitToHeight="0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8919C-F3E5-44A3-9591-96C0B473FBDF}">
  <sheetPr>
    <pageSetUpPr fitToPage="1"/>
  </sheetPr>
  <dimension ref="B2:K64"/>
  <sheetViews>
    <sheetView workbookViewId="0">
      <selection activeCell="B61" sqref="B61:G61"/>
    </sheetView>
  </sheetViews>
  <sheetFormatPr baseColWidth="10" defaultRowHeight="15.75"/>
  <cols>
    <col min="1" max="1" width="6.25" customWidth="1"/>
    <col min="2" max="2" width="13.125" bestFit="1" customWidth="1"/>
    <col min="3" max="3" width="60" style="1" bestFit="1" customWidth="1"/>
    <col min="4" max="4" width="31.25" customWidth="1"/>
    <col min="5" max="5" width="21.375" customWidth="1"/>
    <col min="6" max="6" width="15.875" customWidth="1"/>
    <col min="7" max="7" width="19.375" customWidth="1"/>
    <col min="8" max="8" width="17.625" customWidth="1"/>
  </cols>
  <sheetData>
    <row r="2" spans="2:7" ht="16.5">
      <c r="B2" s="68" t="s">
        <v>0</v>
      </c>
      <c r="C2" s="68"/>
      <c r="D2" s="68"/>
      <c r="E2" s="68"/>
      <c r="F2" s="68"/>
      <c r="G2" s="68"/>
    </row>
    <row r="3" spans="2:7" ht="16.5">
      <c r="B3" s="69" t="s">
        <v>55</v>
      </c>
      <c r="C3" s="69"/>
      <c r="D3" s="69"/>
      <c r="E3" s="69"/>
      <c r="F3" s="69"/>
      <c r="G3" s="69"/>
    </row>
    <row r="6" spans="2:7" ht="15.75" customHeight="1">
      <c r="B6" s="70" t="s">
        <v>1</v>
      </c>
      <c r="C6" s="70"/>
      <c r="D6" s="70"/>
      <c r="E6" s="70"/>
      <c r="F6" s="70"/>
      <c r="G6" s="70"/>
    </row>
    <row r="7" spans="2:7" ht="16.5" thickBot="1">
      <c r="D7" s="8"/>
    </row>
    <row r="8" spans="2:7" ht="18" thickTop="1" thickBot="1">
      <c r="B8" s="9" t="s">
        <v>2</v>
      </c>
      <c r="C8" s="10" t="s">
        <v>3</v>
      </c>
      <c r="D8" s="84">
        <v>2020</v>
      </c>
      <c r="E8" s="84"/>
      <c r="F8" s="84"/>
      <c r="G8" s="84"/>
    </row>
    <row r="9" spans="2:7" ht="33" thickTop="1" thickBot="1">
      <c r="B9" s="18"/>
      <c r="C9" s="19"/>
      <c r="D9" s="11" t="s">
        <v>4</v>
      </c>
      <c r="E9" s="11" t="s">
        <v>5</v>
      </c>
      <c r="F9" s="11" t="s">
        <v>6</v>
      </c>
      <c r="G9" s="11" t="s">
        <v>52</v>
      </c>
    </row>
    <row r="10" spans="2:7" ht="17.25" thickTop="1">
      <c r="B10" s="24">
        <v>1</v>
      </c>
      <c r="C10" s="27" t="s">
        <v>11</v>
      </c>
      <c r="D10" s="21">
        <v>2884</v>
      </c>
      <c r="E10" s="23">
        <v>2884</v>
      </c>
      <c r="F10" s="22">
        <v>0</v>
      </c>
      <c r="G10" s="23">
        <v>0</v>
      </c>
    </row>
    <row r="11" spans="2:7">
      <c r="B11" s="25"/>
      <c r="C11" s="28"/>
      <c r="D11" s="37"/>
      <c r="E11" s="38"/>
      <c r="F11" s="39"/>
      <c r="G11" s="40"/>
    </row>
    <row r="12" spans="2:7" ht="16.5" thickBot="1">
      <c r="B12" s="26"/>
      <c r="C12" s="29"/>
      <c r="D12" s="41"/>
      <c r="E12" s="42"/>
      <c r="F12" s="43"/>
      <c r="G12" s="42"/>
    </row>
    <row r="13" spans="2:7" ht="17.25" thickTop="1" thickBot="1">
      <c r="B13" s="76" t="s">
        <v>14</v>
      </c>
      <c r="C13" s="77"/>
      <c r="D13" s="44"/>
      <c r="E13" s="44"/>
      <c r="F13" s="17">
        <v>0</v>
      </c>
      <c r="G13" s="17">
        <v>0</v>
      </c>
    </row>
    <row r="14" spans="2:7" ht="16.5" thickTop="1">
      <c r="B14" s="30"/>
      <c r="C14" s="31"/>
      <c r="D14" s="32"/>
      <c r="E14" s="32"/>
      <c r="F14" s="33"/>
      <c r="G14" s="33"/>
    </row>
    <row r="15" spans="2:7" ht="15.75" customHeight="1">
      <c r="B15" s="71" t="s">
        <v>15</v>
      </c>
      <c r="C15" s="71"/>
      <c r="D15" s="71"/>
      <c r="E15" s="71"/>
      <c r="F15" s="71"/>
      <c r="G15" s="71"/>
    </row>
    <row r="16" spans="2:7" ht="15.75" customHeight="1" thickBot="1">
      <c r="B16" s="34"/>
      <c r="C16" s="34"/>
      <c r="D16" s="34"/>
      <c r="E16" s="34"/>
      <c r="F16" s="34"/>
      <c r="G16" s="34"/>
    </row>
    <row r="17" spans="2:10" ht="18" thickTop="1" thickBot="1">
      <c r="B17" s="82">
        <v>2020</v>
      </c>
      <c r="C17" s="82"/>
      <c r="D17" s="82"/>
      <c r="E17" s="82"/>
      <c r="F17" s="82"/>
      <c r="G17" s="82"/>
    </row>
    <row r="18" spans="2:10" ht="33" thickTop="1" thickBot="1">
      <c r="B18" s="9" t="s">
        <v>2</v>
      </c>
      <c r="C18" s="10" t="s">
        <v>3</v>
      </c>
      <c r="D18" s="11" t="s">
        <v>4</v>
      </c>
      <c r="E18" s="11" t="s">
        <v>5</v>
      </c>
      <c r="F18" s="11" t="s">
        <v>6</v>
      </c>
      <c r="G18" s="11" t="s">
        <v>52</v>
      </c>
    </row>
    <row r="19" spans="2:10" ht="27.95" customHeight="1" thickTop="1" thickBot="1">
      <c r="B19" s="16">
        <v>1</v>
      </c>
      <c r="C19" s="12" t="s">
        <v>40</v>
      </c>
      <c r="D19" s="13">
        <v>45</v>
      </c>
      <c r="E19" s="13">
        <v>45</v>
      </c>
      <c r="F19" s="13">
        <v>0</v>
      </c>
      <c r="G19" s="13">
        <v>0</v>
      </c>
      <c r="H19" s="4"/>
      <c r="J19" s="3"/>
    </row>
    <row r="20" spans="2:10" ht="27.95" customHeight="1" thickTop="1" thickBot="1">
      <c r="B20" s="16">
        <v>2</v>
      </c>
      <c r="C20" s="12" t="s">
        <v>19</v>
      </c>
      <c r="D20" s="13">
        <v>269</v>
      </c>
      <c r="E20" s="13">
        <v>269</v>
      </c>
      <c r="F20" s="13">
        <v>0</v>
      </c>
      <c r="G20" s="13">
        <v>0</v>
      </c>
      <c r="H20" s="4"/>
    </row>
    <row r="21" spans="2:10" ht="27.95" customHeight="1" thickTop="1" thickBot="1">
      <c r="B21" s="16">
        <v>3</v>
      </c>
      <c r="C21" s="12" t="s">
        <v>16</v>
      </c>
      <c r="D21" s="13">
        <v>312</v>
      </c>
      <c r="E21" s="13">
        <v>312</v>
      </c>
      <c r="F21" s="13">
        <v>0</v>
      </c>
      <c r="G21" s="13">
        <v>0</v>
      </c>
      <c r="H21" s="4"/>
    </row>
    <row r="22" spans="2:10" ht="27.95" customHeight="1" thickTop="1" thickBot="1">
      <c r="B22" s="16">
        <v>4</v>
      </c>
      <c r="C22" s="14" t="s">
        <v>41</v>
      </c>
      <c r="D22" s="13">
        <v>165</v>
      </c>
      <c r="E22" s="13">
        <v>165</v>
      </c>
      <c r="F22" s="13">
        <v>0</v>
      </c>
      <c r="G22" s="13">
        <v>0</v>
      </c>
      <c r="H22" s="4"/>
    </row>
    <row r="23" spans="2:10" ht="24" customHeight="1" thickTop="1" thickBot="1">
      <c r="B23" s="16">
        <v>5</v>
      </c>
      <c r="C23" s="14" t="s">
        <v>25</v>
      </c>
      <c r="D23" s="13">
        <v>254</v>
      </c>
      <c r="E23" s="13">
        <v>254</v>
      </c>
      <c r="F23" s="13">
        <v>0</v>
      </c>
      <c r="G23" s="13">
        <v>0</v>
      </c>
      <c r="H23" s="4"/>
      <c r="I23" s="3"/>
    </row>
    <row r="24" spans="2:10" ht="21.75" customHeight="1" thickTop="1" thickBot="1">
      <c r="B24" s="16">
        <v>6</v>
      </c>
      <c r="C24" s="14" t="s">
        <v>38</v>
      </c>
      <c r="D24" s="13">
        <v>505</v>
      </c>
      <c r="E24" s="13">
        <v>505</v>
      </c>
      <c r="F24" s="15">
        <v>0</v>
      </c>
      <c r="G24" s="15">
        <v>0</v>
      </c>
      <c r="H24" s="4"/>
      <c r="I24" s="5"/>
    </row>
    <row r="25" spans="2:10" ht="27.95" customHeight="1" thickTop="1" thickBot="1">
      <c r="B25" s="16">
        <v>8</v>
      </c>
      <c r="C25" s="12" t="s">
        <v>42</v>
      </c>
      <c r="D25" s="13">
        <v>130</v>
      </c>
      <c r="E25" s="13">
        <v>130</v>
      </c>
      <c r="F25" s="13">
        <v>0</v>
      </c>
      <c r="G25" s="13">
        <v>0</v>
      </c>
      <c r="H25" s="4"/>
      <c r="J25" s="3"/>
    </row>
    <row r="26" spans="2:10" ht="27.95" customHeight="1" thickTop="1" thickBot="1">
      <c r="B26" s="16">
        <v>9</v>
      </c>
      <c r="C26" s="12" t="s">
        <v>43</v>
      </c>
      <c r="D26" s="13">
        <v>137</v>
      </c>
      <c r="E26" s="13">
        <v>137</v>
      </c>
      <c r="F26" s="13">
        <v>0</v>
      </c>
      <c r="G26" s="13">
        <v>0</v>
      </c>
      <c r="H26" s="4"/>
      <c r="J26" s="3"/>
    </row>
    <row r="27" spans="2:10" ht="27.95" customHeight="1" thickTop="1" thickBot="1">
      <c r="B27" s="16">
        <v>10</v>
      </c>
      <c r="C27" s="12" t="s">
        <v>27</v>
      </c>
      <c r="D27" s="13">
        <v>36</v>
      </c>
      <c r="E27" s="13">
        <v>36</v>
      </c>
      <c r="F27" s="13">
        <v>0</v>
      </c>
      <c r="G27" s="13">
        <v>0</v>
      </c>
      <c r="H27" s="4"/>
      <c r="I27" s="3"/>
    </row>
    <row r="28" spans="2:10" ht="27.95" customHeight="1" thickTop="1" thickBot="1">
      <c r="B28" s="16">
        <v>11</v>
      </c>
      <c r="C28" s="12" t="s">
        <v>24</v>
      </c>
      <c r="D28" s="13">
        <v>508</v>
      </c>
      <c r="E28" s="13">
        <v>508</v>
      </c>
      <c r="F28" s="13">
        <v>0</v>
      </c>
      <c r="G28" s="13">
        <v>0</v>
      </c>
      <c r="H28" s="4"/>
    </row>
    <row r="29" spans="2:10" ht="27.95" customHeight="1" thickTop="1" thickBot="1">
      <c r="B29" s="16">
        <v>12</v>
      </c>
      <c r="C29" s="12" t="s">
        <v>44</v>
      </c>
      <c r="D29" s="13">
        <v>372</v>
      </c>
      <c r="E29" s="13">
        <v>372</v>
      </c>
      <c r="F29" s="13"/>
      <c r="G29" s="13"/>
      <c r="H29" s="4"/>
    </row>
    <row r="30" spans="2:10" ht="27.95" customHeight="1" thickTop="1" thickBot="1">
      <c r="B30" s="16">
        <v>13</v>
      </c>
      <c r="C30" s="12" t="s">
        <v>21</v>
      </c>
      <c r="D30" s="13">
        <v>62</v>
      </c>
      <c r="E30" s="13">
        <v>62</v>
      </c>
      <c r="F30" s="13">
        <v>0</v>
      </c>
      <c r="G30" s="13">
        <v>0</v>
      </c>
      <c r="H30" s="4"/>
      <c r="J30" s="3"/>
    </row>
    <row r="31" spans="2:10" ht="27.95" customHeight="1" thickTop="1" thickBot="1">
      <c r="B31" s="16">
        <v>14</v>
      </c>
      <c r="C31" s="12" t="s">
        <v>36</v>
      </c>
      <c r="D31" s="13">
        <v>89</v>
      </c>
      <c r="E31" s="13">
        <v>89</v>
      </c>
      <c r="F31" s="13">
        <v>0</v>
      </c>
      <c r="G31" s="13">
        <v>0</v>
      </c>
      <c r="H31" s="4"/>
      <c r="I31" s="3"/>
    </row>
    <row r="32" spans="2:10" ht="18" thickTop="1" thickBot="1">
      <c r="B32" s="81" t="s">
        <v>14</v>
      </c>
      <c r="C32" s="81"/>
      <c r="D32" s="16">
        <f>SUM(D19:D31)</f>
        <v>2884</v>
      </c>
      <c r="E32" s="16">
        <f>SUM(E19:E31)</f>
        <v>2884</v>
      </c>
      <c r="F32" s="16">
        <v>0</v>
      </c>
      <c r="G32" s="17">
        <v>0</v>
      </c>
      <c r="H32" s="4"/>
    </row>
    <row r="33" spans="2:11" ht="16.5" thickTop="1">
      <c r="B33" s="3"/>
      <c r="H33" s="6"/>
      <c r="I33" s="3"/>
      <c r="J33" s="3"/>
      <c r="K33" s="3"/>
    </row>
    <row r="34" spans="2:11" ht="19.5" customHeight="1">
      <c r="B34" s="86" t="s">
        <v>57</v>
      </c>
      <c r="C34" s="86"/>
      <c r="D34" s="86"/>
      <c r="E34" s="86"/>
      <c r="F34" s="86"/>
      <c r="G34" s="86"/>
      <c r="H34" s="7"/>
      <c r="I34" s="3"/>
      <c r="J34" s="3"/>
      <c r="K34" s="3"/>
    </row>
    <row r="35" spans="2:11" ht="21" customHeight="1">
      <c r="B35" s="86"/>
      <c r="C35" s="86"/>
      <c r="D35" s="86"/>
      <c r="E35" s="86"/>
      <c r="F35" s="86"/>
      <c r="G35" s="86"/>
      <c r="I35" s="3"/>
      <c r="J35" s="3"/>
      <c r="K35" s="3"/>
    </row>
    <row r="36" spans="2:11" ht="21" customHeight="1">
      <c r="B36" s="45"/>
      <c r="C36" s="45"/>
      <c r="D36" s="45"/>
      <c r="E36" s="45"/>
      <c r="F36" s="45"/>
      <c r="G36" s="45"/>
      <c r="I36" s="3"/>
      <c r="J36" s="3"/>
      <c r="K36" s="3"/>
    </row>
    <row r="37" spans="2:11" ht="21" customHeight="1">
      <c r="B37" s="45"/>
      <c r="C37" s="45"/>
      <c r="D37" s="45"/>
      <c r="E37" s="45"/>
      <c r="F37" s="45"/>
      <c r="G37" s="45"/>
      <c r="I37" s="3"/>
      <c r="J37" s="3"/>
      <c r="K37" s="3"/>
    </row>
    <row r="38" spans="2:11" ht="21" customHeight="1">
      <c r="B38" s="45"/>
      <c r="C38" s="45"/>
      <c r="D38" s="45"/>
      <c r="E38" s="45"/>
      <c r="F38" s="45"/>
      <c r="G38" s="45"/>
      <c r="I38" s="3"/>
      <c r="J38" s="3"/>
      <c r="K38" s="3"/>
    </row>
    <row r="39" spans="2:11" ht="21" customHeight="1">
      <c r="B39" s="45"/>
      <c r="C39" s="45"/>
      <c r="D39" s="45"/>
      <c r="E39" s="45"/>
      <c r="F39" s="45"/>
      <c r="G39" s="45"/>
      <c r="I39" s="3"/>
      <c r="J39" s="3"/>
      <c r="K39" s="3"/>
    </row>
    <row r="40" spans="2:11" ht="21" customHeight="1">
      <c r="B40" s="45"/>
      <c r="C40" s="45"/>
      <c r="D40" s="45"/>
      <c r="E40" s="45"/>
      <c r="F40" s="45"/>
      <c r="G40" s="45"/>
      <c r="I40" s="3"/>
      <c r="J40" s="3"/>
      <c r="K40" s="3"/>
    </row>
    <row r="41" spans="2:11" ht="21" customHeight="1">
      <c r="B41" s="45"/>
      <c r="C41" s="45"/>
      <c r="D41" s="45"/>
      <c r="E41" s="45"/>
      <c r="F41" s="45"/>
      <c r="G41" s="45"/>
      <c r="I41" s="3"/>
      <c r="J41" s="3"/>
      <c r="K41" s="3"/>
    </row>
    <row r="42" spans="2:11" ht="21" customHeight="1">
      <c r="B42" s="45"/>
      <c r="C42" s="45"/>
      <c r="D42" s="45"/>
      <c r="E42" s="45"/>
      <c r="F42" s="45"/>
      <c r="G42" s="45"/>
      <c r="I42" s="3"/>
      <c r="J42" s="3"/>
      <c r="K42" s="3"/>
    </row>
    <row r="43" spans="2:11" ht="21" customHeight="1">
      <c r="B43" s="45"/>
      <c r="C43" s="45"/>
      <c r="D43" s="45"/>
      <c r="E43" s="45"/>
      <c r="F43" s="45"/>
      <c r="G43" s="45"/>
      <c r="I43" s="3"/>
      <c r="J43" s="3"/>
      <c r="K43" s="3"/>
    </row>
    <row r="44" spans="2:11" ht="21" customHeight="1">
      <c r="B44" s="45"/>
      <c r="C44" s="45"/>
      <c r="D44" s="45"/>
      <c r="E44" s="45"/>
      <c r="F44" s="45"/>
      <c r="G44" s="45"/>
      <c r="I44" s="3"/>
      <c r="J44" s="3"/>
      <c r="K44" s="3"/>
    </row>
    <row r="45" spans="2:11" ht="21" customHeight="1">
      <c r="B45" s="45"/>
      <c r="C45" s="45"/>
      <c r="D45" s="45"/>
      <c r="E45" s="45"/>
      <c r="F45" s="45"/>
      <c r="G45" s="45"/>
      <c r="I45" s="3"/>
      <c r="J45" s="3"/>
      <c r="K45" s="3"/>
    </row>
    <row r="46" spans="2:11" ht="21" customHeight="1">
      <c r="B46" s="45"/>
      <c r="C46" s="45"/>
      <c r="D46" s="45"/>
      <c r="E46" s="45"/>
      <c r="F46" s="45"/>
      <c r="G46" s="45"/>
      <c r="I46" s="3"/>
      <c r="J46" s="3"/>
      <c r="K46" s="3"/>
    </row>
    <row r="47" spans="2:11" ht="21" customHeight="1">
      <c r="B47" s="45"/>
      <c r="C47" s="45"/>
      <c r="D47" s="45"/>
      <c r="E47" s="45"/>
      <c r="F47" s="45"/>
      <c r="G47" s="45"/>
      <c r="I47" s="3"/>
      <c r="J47" s="3"/>
      <c r="K47" s="3"/>
    </row>
    <row r="48" spans="2:11" ht="21" customHeight="1">
      <c r="B48" s="45"/>
      <c r="C48" s="45"/>
      <c r="D48" s="45"/>
      <c r="E48" s="45"/>
      <c r="F48" s="45"/>
      <c r="G48" s="45"/>
      <c r="I48" s="3"/>
      <c r="J48" s="3"/>
      <c r="K48" s="3"/>
    </row>
    <row r="49" spans="2:11" ht="21" customHeight="1">
      <c r="B49" s="45"/>
      <c r="C49" s="45"/>
      <c r="D49" s="45"/>
      <c r="E49" s="45"/>
      <c r="F49" s="45"/>
      <c r="G49" s="45"/>
      <c r="I49" s="3"/>
      <c r="J49" s="3"/>
      <c r="K49" s="3"/>
    </row>
    <row r="50" spans="2:11" ht="21" customHeight="1">
      <c r="B50" s="45"/>
      <c r="C50" s="45"/>
      <c r="D50" s="45"/>
      <c r="E50" s="45"/>
      <c r="F50" s="45"/>
      <c r="G50" s="45"/>
      <c r="I50" s="3"/>
      <c r="J50" s="3"/>
      <c r="K50" s="3"/>
    </row>
    <row r="51" spans="2:11" ht="21" customHeight="1">
      <c r="B51" s="45"/>
      <c r="C51" s="45"/>
      <c r="D51" s="45"/>
      <c r="E51" s="45"/>
      <c r="F51" s="45"/>
      <c r="G51" s="45"/>
      <c r="I51" s="3"/>
      <c r="J51" s="3"/>
      <c r="K51" s="3"/>
    </row>
    <row r="52" spans="2:11" ht="21" customHeight="1">
      <c r="B52" s="45"/>
      <c r="C52" s="45"/>
      <c r="D52" s="45"/>
      <c r="E52" s="45"/>
      <c r="F52" s="45"/>
      <c r="G52" s="45"/>
      <c r="I52" s="3"/>
      <c r="J52" s="3"/>
      <c r="K52" s="3"/>
    </row>
    <row r="53" spans="2:11" ht="21" customHeight="1">
      <c r="B53" s="45"/>
      <c r="C53" s="45"/>
      <c r="D53" s="45"/>
      <c r="E53" s="45"/>
      <c r="F53" s="45"/>
      <c r="G53" s="45"/>
      <c r="I53" s="3"/>
      <c r="J53" s="3"/>
      <c r="K53" s="3"/>
    </row>
    <row r="54" spans="2:11" ht="21" customHeight="1">
      <c r="B54" s="45"/>
      <c r="C54" s="45"/>
      <c r="D54" s="45"/>
      <c r="E54" s="45"/>
      <c r="F54" s="45"/>
      <c r="G54" s="45"/>
      <c r="I54" s="3"/>
      <c r="J54" s="3"/>
      <c r="K54" s="3"/>
    </row>
    <row r="55" spans="2:11" ht="21" customHeight="1">
      <c r="B55" s="45"/>
      <c r="C55" s="45"/>
      <c r="D55" s="45"/>
      <c r="E55" s="45"/>
      <c r="F55" s="45"/>
      <c r="G55" s="45"/>
      <c r="I55" s="3"/>
      <c r="J55" s="3"/>
      <c r="K55" s="3"/>
    </row>
    <row r="56" spans="2:11" ht="21" customHeight="1">
      <c r="B56" s="45"/>
      <c r="C56" s="45"/>
      <c r="D56" s="45"/>
      <c r="E56" s="45"/>
      <c r="F56" s="45"/>
      <c r="G56" s="45"/>
      <c r="I56" s="3"/>
      <c r="J56" s="3"/>
      <c r="K56" s="3"/>
    </row>
    <row r="57" spans="2:11" ht="21" customHeight="1">
      <c r="B57" s="45"/>
      <c r="C57" s="45"/>
      <c r="D57" s="45"/>
      <c r="E57" s="45"/>
      <c r="F57" s="45"/>
      <c r="G57" s="45"/>
      <c r="I57" s="3"/>
      <c r="J57" s="3"/>
      <c r="K57" s="3"/>
    </row>
    <row r="58" spans="2:11" ht="21" customHeight="1">
      <c r="B58" s="45"/>
      <c r="C58" s="45"/>
      <c r="D58" s="45"/>
      <c r="E58" s="45"/>
      <c r="F58" s="45"/>
      <c r="G58" s="45"/>
      <c r="I58" s="3"/>
      <c r="J58" s="3"/>
      <c r="K58" s="3"/>
    </row>
    <row r="59" spans="2:11" ht="21" customHeight="1">
      <c r="B59" s="45"/>
      <c r="C59" s="45"/>
      <c r="D59" s="45"/>
      <c r="E59" s="45"/>
      <c r="F59" s="45"/>
      <c r="G59" s="45"/>
      <c r="I59" s="3"/>
      <c r="J59" s="3"/>
      <c r="K59" s="3"/>
    </row>
    <row r="60" spans="2:11" ht="21" customHeight="1">
      <c r="B60" s="45"/>
      <c r="C60" s="45"/>
      <c r="D60" s="45"/>
      <c r="E60" s="45"/>
      <c r="F60" s="45"/>
      <c r="G60" s="45"/>
      <c r="I60" s="3"/>
      <c r="J60" s="3"/>
      <c r="K60" s="3"/>
    </row>
    <row r="61" spans="2:11" ht="21" customHeight="1">
      <c r="B61" s="71" t="s">
        <v>58</v>
      </c>
      <c r="C61" s="71"/>
      <c r="D61" s="71"/>
      <c r="E61" s="71"/>
      <c r="F61" s="71"/>
      <c r="G61" s="71"/>
      <c r="I61" s="3"/>
      <c r="J61" s="3"/>
      <c r="K61" s="3"/>
    </row>
    <row r="62" spans="2:11" ht="21" customHeight="1">
      <c r="B62" s="45"/>
      <c r="C62" s="45"/>
      <c r="D62" s="45"/>
      <c r="E62" s="45"/>
      <c r="F62" s="45"/>
      <c r="G62" s="45"/>
      <c r="I62" s="3"/>
      <c r="J62" s="3"/>
      <c r="K62" s="3"/>
    </row>
    <row r="63" spans="2:11">
      <c r="B63" s="3"/>
      <c r="I63" s="3"/>
      <c r="J63" s="3"/>
      <c r="K63" s="3"/>
    </row>
    <row r="64" spans="2:11">
      <c r="B64" s="3"/>
      <c r="I64" s="3"/>
      <c r="J64" s="3"/>
      <c r="K64" s="3"/>
    </row>
  </sheetData>
  <mergeCells count="10">
    <mergeCell ref="B34:G35"/>
    <mergeCell ref="B13:C13"/>
    <mergeCell ref="B61:G61"/>
    <mergeCell ref="B17:G17"/>
    <mergeCell ref="B32:C32"/>
    <mergeCell ref="B3:G3"/>
    <mergeCell ref="B2:G2"/>
    <mergeCell ref="B6:G6"/>
    <mergeCell ref="D8:G8"/>
    <mergeCell ref="B15:G15"/>
  </mergeCells>
  <printOptions horizontalCentered="1"/>
  <pageMargins left="0.11811023622047245" right="0.11811023622047245" top="0.55118110236220474" bottom="0.55118110236220474" header="0.31496062992125984" footer="0.31496062992125984"/>
  <pageSetup scale="58" fitToHeight="0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ADC4E-09F7-4CF4-A7C6-22B66A31DB23}">
  <sheetPr>
    <pageSetUpPr fitToPage="1"/>
  </sheetPr>
  <dimension ref="B3:K43"/>
  <sheetViews>
    <sheetView tabSelected="1" zoomScaleNormal="100" workbookViewId="0">
      <selection activeCell="D11" sqref="D11"/>
    </sheetView>
  </sheetViews>
  <sheetFormatPr baseColWidth="10" defaultRowHeight="15.75"/>
  <cols>
    <col min="1" max="1" width="6.25" customWidth="1"/>
    <col min="2" max="2" width="13.125" bestFit="1" customWidth="1"/>
    <col min="3" max="3" width="60" style="1" bestFit="1" customWidth="1"/>
    <col min="4" max="4" width="31.25" customWidth="1"/>
    <col min="5" max="5" width="21.375" customWidth="1"/>
    <col min="6" max="6" width="15.875" customWidth="1"/>
    <col min="7" max="7" width="19.375" customWidth="1"/>
    <col min="8" max="8" width="17.625" customWidth="1"/>
  </cols>
  <sheetData>
    <row r="3" spans="2:7" ht="16.5">
      <c r="B3" s="68" t="s">
        <v>0</v>
      </c>
      <c r="C3" s="68"/>
      <c r="D3" s="68"/>
      <c r="E3" s="68"/>
      <c r="F3" s="68"/>
      <c r="G3" s="68"/>
    </row>
    <row r="4" spans="2:7" ht="16.5">
      <c r="B4" s="69" t="s">
        <v>56</v>
      </c>
      <c r="C4" s="69"/>
      <c r="D4" s="69"/>
      <c r="E4" s="69"/>
      <c r="F4" s="69"/>
      <c r="G4" s="69"/>
    </row>
    <row r="7" spans="2:7">
      <c r="B7" s="70" t="s">
        <v>1</v>
      </c>
      <c r="C7" s="70"/>
      <c r="D7" s="70"/>
      <c r="E7" s="70"/>
      <c r="F7" s="70"/>
      <c r="G7" s="70"/>
    </row>
    <row r="8" spans="2:7" ht="16.5" thickBot="1">
      <c r="D8" s="8"/>
    </row>
    <row r="9" spans="2:7" ht="18" thickTop="1" thickBot="1">
      <c r="B9" s="9" t="s">
        <v>2</v>
      </c>
      <c r="C9" s="10" t="s">
        <v>3</v>
      </c>
      <c r="D9" s="84">
        <v>2021</v>
      </c>
      <c r="E9" s="84"/>
      <c r="F9" s="84"/>
      <c r="G9" s="84"/>
    </row>
    <row r="10" spans="2:7" ht="33" thickTop="1" thickBot="1">
      <c r="B10" s="18"/>
      <c r="C10" s="19"/>
      <c r="D10" s="11" t="s">
        <v>4</v>
      </c>
      <c r="E10" s="11" t="s">
        <v>5</v>
      </c>
      <c r="F10" s="11" t="s">
        <v>6</v>
      </c>
      <c r="G10" s="11" t="s">
        <v>52</v>
      </c>
    </row>
    <row r="11" spans="2:7" ht="17.25" thickTop="1">
      <c r="B11" s="24">
        <v>1</v>
      </c>
      <c r="C11" s="27" t="s">
        <v>11</v>
      </c>
      <c r="D11" s="21">
        <f>SUM(D20:D32)</f>
        <v>2951</v>
      </c>
      <c r="E11" s="23">
        <f>SUM(E20:E32)</f>
        <v>2951</v>
      </c>
      <c r="F11" s="22">
        <v>0</v>
      </c>
      <c r="G11" s="23">
        <v>0</v>
      </c>
    </row>
    <row r="12" spans="2:7">
      <c r="B12" s="25"/>
      <c r="C12" s="28"/>
      <c r="D12" s="37"/>
      <c r="E12" s="38"/>
      <c r="F12" s="39"/>
      <c r="G12" s="40"/>
    </row>
    <row r="13" spans="2:7" ht="16.5" thickBot="1">
      <c r="B13" s="26"/>
      <c r="C13" s="29"/>
      <c r="D13" s="41"/>
      <c r="E13" s="42"/>
      <c r="F13" s="43"/>
      <c r="G13" s="42"/>
    </row>
    <row r="14" spans="2:7" ht="17.25" thickTop="1" thickBot="1">
      <c r="B14" s="76" t="s">
        <v>14</v>
      </c>
      <c r="C14" s="77"/>
      <c r="D14" s="44"/>
      <c r="E14" s="44"/>
      <c r="F14" s="17">
        <v>0</v>
      </c>
      <c r="G14" s="17">
        <v>0</v>
      </c>
    </row>
    <row r="15" spans="2:7" ht="16.5" thickTop="1">
      <c r="B15" s="30"/>
      <c r="C15" s="31"/>
      <c r="D15" s="32"/>
      <c r="E15" s="32"/>
      <c r="F15" s="33"/>
      <c r="G15" s="33"/>
    </row>
    <row r="16" spans="2:7">
      <c r="B16" s="71" t="s">
        <v>15</v>
      </c>
      <c r="C16" s="71"/>
      <c r="D16" s="71"/>
      <c r="E16" s="71"/>
      <c r="F16" s="71"/>
      <c r="G16" s="71"/>
    </row>
    <row r="17" spans="2:10" ht="16.5" thickBot="1">
      <c r="B17" s="34"/>
      <c r="C17" s="34"/>
      <c r="D17" s="34"/>
      <c r="E17" s="34"/>
      <c r="F17" s="34"/>
      <c r="G17" s="34"/>
    </row>
    <row r="18" spans="2:10" ht="18" thickTop="1" thickBot="1">
      <c r="B18" s="82">
        <v>2021</v>
      </c>
      <c r="C18" s="82"/>
      <c r="D18" s="82"/>
      <c r="E18" s="82"/>
      <c r="F18" s="82"/>
      <c r="G18" s="82"/>
    </row>
    <row r="19" spans="2:10" ht="33" thickTop="1" thickBot="1">
      <c r="B19" s="9" t="s">
        <v>2</v>
      </c>
      <c r="C19" s="10" t="s">
        <v>3</v>
      </c>
      <c r="D19" s="11" t="s">
        <v>4</v>
      </c>
      <c r="E19" s="11" t="s">
        <v>5</v>
      </c>
      <c r="F19" s="11" t="s">
        <v>6</v>
      </c>
      <c r="G19" s="11" t="s">
        <v>52</v>
      </c>
    </row>
    <row r="20" spans="2:10" ht="24.95" customHeight="1" thickTop="1" thickBot="1">
      <c r="B20" s="16">
        <v>1</v>
      </c>
      <c r="C20" s="12" t="s">
        <v>48</v>
      </c>
      <c r="D20" s="13">
        <v>30</v>
      </c>
      <c r="E20" s="13">
        <v>30</v>
      </c>
      <c r="F20" s="13">
        <v>0</v>
      </c>
      <c r="G20" s="13">
        <v>0</v>
      </c>
      <c r="H20" s="4"/>
      <c r="J20" s="3"/>
    </row>
    <row r="21" spans="2:10" ht="24.95" customHeight="1" thickTop="1" thickBot="1">
      <c r="B21" s="16">
        <v>2</v>
      </c>
      <c r="C21" s="12" t="s">
        <v>19</v>
      </c>
      <c r="D21" s="13">
        <v>218</v>
      </c>
      <c r="E21" s="13">
        <v>218</v>
      </c>
      <c r="F21" s="13">
        <v>0</v>
      </c>
      <c r="G21" s="13">
        <v>0</v>
      </c>
      <c r="H21" s="4"/>
    </row>
    <row r="22" spans="2:10" ht="24.95" customHeight="1" thickTop="1" thickBot="1">
      <c r="B22" s="16">
        <v>3</v>
      </c>
      <c r="C22" s="12" t="s">
        <v>16</v>
      </c>
      <c r="D22" s="13">
        <v>271</v>
      </c>
      <c r="E22" s="13">
        <v>271</v>
      </c>
      <c r="F22" s="13">
        <v>0</v>
      </c>
      <c r="G22" s="13">
        <v>0</v>
      </c>
      <c r="H22" s="4"/>
    </row>
    <row r="23" spans="2:10" ht="33" thickTop="1" thickBot="1">
      <c r="B23" s="16">
        <v>4</v>
      </c>
      <c r="C23" s="14" t="s">
        <v>49</v>
      </c>
      <c r="D23" s="13">
        <v>150</v>
      </c>
      <c r="E23" s="13">
        <v>150</v>
      </c>
      <c r="F23" s="13">
        <v>0</v>
      </c>
      <c r="G23" s="13">
        <v>0</v>
      </c>
      <c r="H23" s="4"/>
    </row>
    <row r="24" spans="2:10" ht="24.95" customHeight="1" thickTop="1" thickBot="1">
      <c r="B24" s="16">
        <v>5</v>
      </c>
      <c r="C24" s="14" t="s">
        <v>25</v>
      </c>
      <c r="D24" s="13">
        <v>480</v>
      </c>
      <c r="E24" s="13">
        <v>480</v>
      </c>
      <c r="F24" s="13">
        <v>0</v>
      </c>
      <c r="G24" s="13">
        <v>0</v>
      </c>
      <c r="H24" s="4"/>
      <c r="I24" s="3"/>
    </row>
    <row r="25" spans="2:10" ht="24.95" customHeight="1" thickTop="1" thickBot="1">
      <c r="B25" s="16">
        <v>6</v>
      </c>
      <c r="C25" s="14" t="s">
        <v>38</v>
      </c>
      <c r="D25" s="13">
        <v>642</v>
      </c>
      <c r="E25" s="13">
        <v>642</v>
      </c>
      <c r="F25" s="15">
        <v>0</v>
      </c>
      <c r="G25" s="15">
        <v>0</v>
      </c>
      <c r="H25" s="4"/>
      <c r="I25" s="5"/>
    </row>
    <row r="26" spans="2:10" ht="24.95" customHeight="1" thickTop="1" thickBot="1">
      <c r="B26" s="16">
        <v>8</v>
      </c>
      <c r="C26" s="12" t="s">
        <v>50</v>
      </c>
      <c r="D26" s="13">
        <v>153</v>
      </c>
      <c r="E26" s="13">
        <v>153</v>
      </c>
      <c r="F26" s="13">
        <v>0</v>
      </c>
      <c r="G26" s="13">
        <v>0</v>
      </c>
      <c r="H26" s="4"/>
      <c r="J26" s="3"/>
    </row>
    <row r="27" spans="2:10" ht="24.95" customHeight="1" thickTop="1" thickBot="1">
      <c r="B27" s="16">
        <v>9</v>
      </c>
      <c r="C27" s="12" t="s">
        <v>51</v>
      </c>
      <c r="D27" s="13">
        <v>132</v>
      </c>
      <c r="E27" s="13">
        <v>132</v>
      </c>
      <c r="F27" s="13">
        <v>0</v>
      </c>
      <c r="G27" s="13">
        <v>0</v>
      </c>
      <c r="H27" s="4"/>
      <c r="J27" s="3"/>
    </row>
    <row r="28" spans="2:10" ht="24.95" customHeight="1" thickTop="1" thickBot="1">
      <c r="B28" s="16">
        <v>10</v>
      </c>
      <c r="C28" s="12" t="s">
        <v>27</v>
      </c>
      <c r="D28" s="13">
        <v>39</v>
      </c>
      <c r="E28" s="13">
        <v>39</v>
      </c>
      <c r="F28" s="13">
        <v>0</v>
      </c>
      <c r="G28" s="13">
        <v>0</v>
      </c>
      <c r="H28" s="4"/>
      <c r="I28" s="3"/>
    </row>
    <row r="29" spans="2:10" ht="24.95" customHeight="1" thickTop="1" thickBot="1">
      <c r="B29" s="16">
        <v>11</v>
      </c>
      <c r="C29" s="12" t="s">
        <v>24</v>
      </c>
      <c r="D29" s="13">
        <v>430</v>
      </c>
      <c r="E29" s="13">
        <v>430</v>
      </c>
      <c r="F29" s="13">
        <v>0</v>
      </c>
      <c r="G29" s="13">
        <v>0</v>
      </c>
      <c r="H29" s="4"/>
    </row>
    <row r="30" spans="2:10" ht="24.95" customHeight="1" thickTop="1" thickBot="1">
      <c r="B30" s="16">
        <v>12</v>
      </c>
      <c r="C30" s="12" t="s">
        <v>44</v>
      </c>
      <c r="D30" s="13">
        <v>245</v>
      </c>
      <c r="E30" s="13">
        <v>245</v>
      </c>
      <c r="F30" s="13">
        <v>0</v>
      </c>
      <c r="G30" s="13">
        <v>0</v>
      </c>
      <c r="H30" s="4"/>
    </row>
    <row r="31" spans="2:10" ht="24.95" customHeight="1" thickTop="1" thickBot="1">
      <c r="B31" s="16">
        <v>13</v>
      </c>
      <c r="C31" s="12" t="s">
        <v>21</v>
      </c>
      <c r="D31" s="13">
        <v>77</v>
      </c>
      <c r="E31" s="13">
        <v>77</v>
      </c>
      <c r="F31" s="13">
        <v>0</v>
      </c>
      <c r="G31" s="13">
        <v>0</v>
      </c>
      <c r="H31" s="4"/>
      <c r="J31" s="3"/>
    </row>
    <row r="32" spans="2:10" ht="24.95" customHeight="1" thickTop="1" thickBot="1">
      <c r="B32" s="16">
        <v>14</v>
      </c>
      <c r="C32" s="12" t="s">
        <v>36</v>
      </c>
      <c r="D32" s="13">
        <v>84</v>
      </c>
      <c r="E32" s="13">
        <v>84</v>
      </c>
      <c r="F32" s="13">
        <v>0</v>
      </c>
      <c r="G32" s="13">
        <v>0</v>
      </c>
      <c r="H32" s="4"/>
      <c r="I32" s="3"/>
    </row>
    <row r="33" spans="2:11" ht="24.95" customHeight="1" thickTop="1" thickBot="1">
      <c r="B33" s="81" t="s">
        <v>14</v>
      </c>
      <c r="C33" s="81"/>
      <c r="D33" s="16">
        <f>SUM(D20:D32)</f>
        <v>2951</v>
      </c>
      <c r="E33" s="16">
        <f>SUM(E20:E32)</f>
        <v>2951</v>
      </c>
      <c r="F33" s="16">
        <v>0</v>
      </c>
      <c r="G33" s="17">
        <v>0</v>
      </c>
      <c r="H33" s="4"/>
    </row>
    <row r="34" spans="2:11" ht="15.75" customHeight="1" thickTop="1">
      <c r="B34" s="87" t="s">
        <v>53</v>
      </c>
      <c r="C34" s="87"/>
      <c r="D34" s="87"/>
      <c r="E34" s="87"/>
      <c r="F34" s="87"/>
      <c r="G34" s="87"/>
      <c r="I34" s="3"/>
      <c r="J34" s="3"/>
      <c r="K34" s="3"/>
    </row>
    <row r="35" spans="2:11">
      <c r="B35" s="87"/>
      <c r="C35" s="87"/>
      <c r="D35" s="87"/>
      <c r="E35" s="87"/>
      <c r="F35" s="87"/>
      <c r="G35" s="87"/>
      <c r="I35" s="3"/>
      <c r="J35" s="3"/>
      <c r="K35" s="3"/>
    </row>
    <row r="36" spans="2:11">
      <c r="B36" s="87"/>
      <c r="C36" s="87"/>
      <c r="D36" s="87"/>
      <c r="E36" s="87"/>
      <c r="F36" s="87"/>
      <c r="G36" s="87"/>
      <c r="I36" s="3"/>
      <c r="J36" s="3"/>
      <c r="K36" s="3"/>
    </row>
    <row r="37" spans="2:11">
      <c r="B37" s="36"/>
      <c r="C37" s="36"/>
      <c r="D37" s="36"/>
      <c r="E37" s="36"/>
      <c r="F37" s="36"/>
      <c r="G37" s="36"/>
      <c r="I37" s="3"/>
      <c r="J37" s="3"/>
      <c r="K37" s="3"/>
    </row>
    <row r="38" spans="2:11">
      <c r="B38" s="3"/>
      <c r="I38" s="3"/>
      <c r="J38" s="3"/>
      <c r="K38" s="3"/>
    </row>
    <row r="39" spans="2:11">
      <c r="B39" s="71" t="s">
        <v>58</v>
      </c>
      <c r="C39" s="71"/>
      <c r="D39" s="71"/>
      <c r="E39" s="71"/>
      <c r="F39" s="71"/>
      <c r="G39" s="71"/>
      <c r="I39" s="3"/>
      <c r="J39" s="3"/>
      <c r="K39" s="3"/>
    </row>
    <row r="40" spans="2:11">
      <c r="B40" s="3"/>
      <c r="I40" s="3"/>
      <c r="J40" s="3"/>
      <c r="K40" s="3"/>
    </row>
    <row r="41" spans="2:11">
      <c r="B41" s="3"/>
      <c r="I41" s="3"/>
      <c r="J41" s="3"/>
      <c r="K41" s="3"/>
    </row>
    <row r="42" spans="2:11">
      <c r="B42" s="3"/>
      <c r="I42" s="3"/>
      <c r="J42" s="3"/>
      <c r="K42" s="3"/>
    </row>
    <row r="43" spans="2:11">
      <c r="B43" s="3"/>
      <c r="I43" s="3"/>
      <c r="J43" s="3"/>
      <c r="K43" s="3"/>
    </row>
  </sheetData>
  <mergeCells count="10">
    <mergeCell ref="B39:G39"/>
    <mergeCell ref="B7:G7"/>
    <mergeCell ref="B3:G3"/>
    <mergeCell ref="B4:G4"/>
    <mergeCell ref="B14:C14"/>
    <mergeCell ref="D9:G9"/>
    <mergeCell ref="B16:G16"/>
    <mergeCell ref="B18:G18"/>
    <mergeCell ref="B34:G36"/>
    <mergeCell ref="B33:C33"/>
  </mergeCells>
  <printOptions horizontalCentered="1"/>
  <pageMargins left="0.23622047244094491" right="0.23622047244094491" top="0.55118110236220474" bottom="0.55118110236220474" header="0.31496062992125984" footer="0.31496062992125984"/>
  <pageSetup scale="5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12</vt:i4>
      </vt:variant>
    </vt:vector>
  </HeadingPairs>
  <TitlesOfParts>
    <vt:vector size="18" baseType="lpstr">
      <vt:lpstr>2016</vt:lpstr>
      <vt:lpstr>2017</vt:lpstr>
      <vt:lpstr>2018</vt:lpstr>
      <vt:lpstr>2019</vt:lpstr>
      <vt:lpstr>2020</vt:lpstr>
      <vt:lpstr>2021</vt:lpstr>
      <vt:lpstr>'2016'!Área_de_impresión</vt:lpstr>
      <vt:lpstr>'2017'!Área_de_impresión</vt:lpstr>
      <vt:lpstr>'2018'!Área_de_impresión</vt:lpstr>
      <vt:lpstr>'2019'!Área_de_impresión</vt:lpstr>
      <vt:lpstr>'2020'!Área_de_impresión</vt:lpstr>
      <vt:lpstr>'2021'!Área_de_impresión</vt:lpstr>
      <vt:lpstr>'2016'!Títulos_a_imprimir</vt:lpstr>
      <vt:lpstr>'2017'!Títulos_a_imprimir</vt:lpstr>
      <vt:lpstr>'2018'!Títulos_a_imprimir</vt:lpstr>
      <vt:lpstr>'2019'!Títulos_a_imprimir</vt:lpstr>
      <vt:lpstr>'2020'!Títulos_a_imprimir</vt:lpstr>
      <vt:lpstr>'2021'!Títulos_a_imprimir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Felix</dc:creator>
  <cp:lastModifiedBy>Ibzan Ibarra Gomez</cp:lastModifiedBy>
  <cp:lastPrinted>2022-03-17T20:35:52Z</cp:lastPrinted>
  <dcterms:created xsi:type="dcterms:W3CDTF">2018-04-10T20:04:52Z</dcterms:created>
  <dcterms:modified xsi:type="dcterms:W3CDTF">2022-07-08T15:06:52Z</dcterms:modified>
</cp:coreProperties>
</file>